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252" yWindow="-60" windowWidth="21840" windowHeight="13176"/>
  </bookViews>
  <sheets>
    <sheet name="КПК0110150" sheetId="2" r:id="rId1"/>
  </sheets>
  <definedNames>
    <definedName name="_xlnm.Print_Area" localSheetId="0">КПК0110150!$A$1:$BQ$130</definedName>
  </definedNames>
  <calcPr calcId="145621"/>
</workbook>
</file>

<file path=xl/calcChain.xml><?xml version="1.0" encoding="utf-8"?>
<calcChain xmlns="http://schemas.openxmlformats.org/spreadsheetml/2006/main">
  <c r="AQ109" i="2" l="1"/>
  <c r="AQ106" i="2"/>
  <c r="AQ103" i="2"/>
  <c r="AQ101" i="2"/>
  <c r="AQ100" i="2"/>
  <c r="AQ99" i="2"/>
  <c r="AQ98" i="2"/>
  <c r="AI97" i="2"/>
  <c r="AA97" i="2"/>
  <c r="AI51" i="2"/>
  <c r="AY49" i="2"/>
  <c r="AY48" i="2"/>
  <c r="AY47" i="2"/>
  <c r="AY46" i="2"/>
  <c r="AI44" i="2"/>
  <c r="S44" i="2"/>
  <c r="AI39" i="2"/>
  <c r="BI91" i="2"/>
  <c r="BD91" i="2"/>
  <c r="AZ91" i="2"/>
  <c r="BN91" i="2" s="1"/>
  <c r="BI89" i="2"/>
  <c r="BD89" i="2"/>
  <c r="AZ89" i="2"/>
  <c r="BN89" i="2" s="1"/>
  <c r="BI87" i="2"/>
  <c r="BD87" i="2"/>
  <c r="AZ87" i="2"/>
  <c r="BN87" i="2" s="1"/>
  <c r="BI82" i="2"/>
  <c r="BD82" i="2"/>
  <c r="AZ82" i="2"/>
  <c r="AK82" i="2"/>
  <c r="BN82" i="2" s="1"/>
  <c r="BI81" i="2"/>
  <c r="BD81" i="2"/>
  <c r="AZ81" i="2"/>
  <c r="AK81" i="2"/>
  <c r="BN81" i="2" s="1"/>
  <c r="BH70" i="2"/>
  <c r="BC70" i="2"/>
  <c r="BH67" i="2"/>
  <c r="BC67" i="2"/>
  <c r="BH65" i="2"/>
  <c r="BC65" i="2"/>
  <c r="BI31" i="2"/>
  <c r="BD31" i="2"/>
  <c r="BN31" i="2" s="1"/>
  <c r="AZ31" i="2"/>
  <c r="AK31" i="2"/>
  <c r="BI30" i="2"/>
  <c r="BD30" i="2"/>
  <c r="BN30" i="2" s="1"/>
  <c r="AZ30" i="2"/>
  <c r="AK30" i="2"/>
  <c r="AQ97" i="2" l="1"/>
  <c r="AY44" i="2"/>
</calcChain>
</file>

<file path=xl/sharedStrings.xml><?xml version="1.0" encoding="utf-8"?>
<sst xmlns="http://schemas.openxmlformats.org/spreadsheetml/2006/main" count="307" uniqueCount="150">
  <si>
    <t>Відхилення</t>
  </si>
  <si>
    <t>спеціальний фонд</t>
  </si>
  <si>
    <t>загальний фонд</t>
  </si>
  <si>
    <t>№ з/п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</si>
  <si>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</si>
  <si>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</si>
  <si>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</si>
  <si>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</si>
  <si>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</si>
  <si>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</si>
  <si>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</si>
  <si>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</si>
  <si>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</si>
  <si>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formula=RC[-10]+RC[-5]</t>
  </si>
  <si>
    <t>formula=RC[-16]-RC[-32]</t>
  </si>
  <si>
    <t>p5.6</t>
  </si>
  <si>
    <t>Затверджено у паспорті бюджетної програми</t>
  </si>
  <si>
    <t>усього</t>
  </si>
  <si>
    <t xml:space="preserve"> усього</t>
  </si>
  <si>
    <t>s2</t>
  </si>
  <si>
    <t>formula=RC[-14]-RC[-29]</t>
  </si>
  <si>
    <t>formula=RC[-15]-RC[-30]</t>
  </si>
  <si>
    <t>2.</t>
  </si>
  <si>
    <t>3.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</si>
  <si>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</si>
  <si>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</si>
  <si>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</si>
  <si>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</si>
  <si>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</si>
  <si>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</si>
  <si>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</si>
  <si>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</si>
  <si>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(Власне ім’я, ПРІЗВИЩЕ)</t>
  </si>
  <si>
    <t>z1</t>
  </si>
  <si>
    <t>z2</t>
  </si>
  <si>
    <t xml:space="preserve">(пункт 4 розділу ІІІ із змінами, внесеними згідно з наказом Міністерства фінансів України від 12.01.2012р.№13)
</t>
  </si>
  <si>
    <t>4. Мета бюджетної програми</t>
  </si>
  <si>
    <t>5. Оцінка ефективності бюджетної програми за критеріями:</t>
  </si>
  <si>
    <t>План з урахуванням змін</t>
  </si>
  <si>
    <t>Виконано</t>
  </si>
  <si>
    <t>Залишок на початок року</t>
  </si>
  <si>
    <t>Х</t>
  </si>
  <si>
    <t>1.1</t>
  </si>
  <si>
    <t>власних надходжень</t>
  </si>
  <si>
    <t>Надходження</t>
  </si>
  <si>
    <t>2.1</t>
  </si>
  <si>
    <t>2.2</t>
  </si>
  <si>
    <t>2.3</t>
  </si>
  <si>
    <t>2.4</t>
  </si>
  <si>
    <t>власні надходження</t>
  </si>
  <si>
    <t>надходження позик</t>
  </si>
  <si>
    <t>повернення кредитів</t>
  </si>
  <si>
    <t>інші надходження</t>
  </si>
  <si>
    <t>Залишок на кінець року</t>
  </si>
  <si>
    <t>3.1</t>
  </si>
  <si>
    <t>3.2</t>
  </si>
  <si>
    <t>інших надходжень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</si>
  <si>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</si>
  <si>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</si>
  <si>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</si>
  <si>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(у відсотках)</t>
  </si>
  <si>
    <t>5.5."Виконання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</si>
  <si>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</si>
  <si>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</si>
  <si>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</si>
  <si>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</si>
  <si>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</si>
  <si>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</si>
  <si>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</si>
  <si>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</si>
  <si>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Надходження 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</si>
  <si>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</si>
  <si>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</si>
  <si>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</si>
  <si>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</si>
  <si>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Видатки бюджету розвитку всього:</t>
  </si>
  <si>
    <t>Всього за інвестиційними проектами</t>
  </si>
  <si>
    <t>Капітальні видатки з утримання бюджетних установ</t>
  </si>
  <si>
    <t>5.6."Наявність фінансових порушень за результатами контрольних заходів":</t>
  </si>
  <si>
    <t>5.7."Стан фінансової дисципліни":</t>
  </si>
  <si>
    <t>6. Узагальнений висновок щодо:</t>
  </si>
  <si>
    <t xml:space="preserve">    актуальності бюджетної програми </t>
  </si>
  <si>
    <t xml:space="preserve">    ефективності бюджетної програми</t>
  </si>
  <si>
    <t xml:space="preserve">    корисності бюджетної програми </t>
  </si>
  <si>
    <t xml:space="preserve">    довгострокових наслідків бюджетної програми </t>
  </si>
  <si>
    <t>5.1 "Виконання бюджетної програми за напрямами використання бюджетних коштів":</t>
  </si>
  <si>
    <t>5.2 "Виконання бюджетної програми за джерелами надходжень спеціального фонду":</t>
  </si>
  <si>
    <t>5.3."Виконання результативних показників бюджетної програми за напрямами використання бюджетних коштів" :</t>
  </si>
  <si>
    <t xml:space="preserve">            в т.ч</t>
  </si>
  <si>
    <t>p6.1</t>
  </si>
  <si>
    <t>s6.1</t>
  </si>
  <si>
    <t>s1</t>
  </si>
  <si>
    <t>s6.5</t>
  </si>
  <si>
    <t>p6.3</t>
  </si>
  <si>
    <t>s6.3</t>
  </si>
  <si>
    <t>p6.41</t>
  </si>
  <si>
    <t>s6.41</t>
  </si>
  <si>
    <t>p6.42</t>
  </si>
  <si>
    <t>s6.42</t>
  </si>
  <si>
    <t>r1</t>
  </si>
  <si>
    <t>p6.5</t>
  </si>
  <si>
    <t>1.2</t>
  </si>
  <si>
    <t>formula=RC[-40]-RC[-8]</t>
  </si>
  <si>
    <t>formula=RC[-8]-RC[-16]</t>
  </si>
  <si>
    <t>formula=IF(RC[-29]=0,0,RC[-14]/RC[-29]*100-100)</t>
  </si>
  <si>
    <t xml:space="preserve">           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показників:</t>
  </si>
  <si>
    <t>ОЦІНКА ЕФЕКТИВНОСТІ БЮДЖЕТНОЇ ПРОГРАМИ</t>
  </si>
  <si>
    <t>Видатки (надані кредити)</t>
  </si>
  <si>
    <t>Функціонування виконавчого апарату обласної ради</t>
  </si>
  <si>
    <t>C32:BQ32</t>
  </si>
  <si>
    <t>Пояснення щодо причин розбіжностей між фактичними та затвердженими результативними показниками: за рахунок вакансій</t>
  </si>
  <si>
    <t/>
  </si>
  <si>
    <t>затрат</t>
  </si>
  <si>
    <t>кількість штатних одиниць</t>
  </si>
  <si>
    <t>продукту</t>
  </si>
  <si>
    <t>Кількість виконаних доручень, опрацьованих звернень заяв, скарг громадян</t>
  </si>
  <si>
    <t>C68:BQ68</t>
  </si>
  <si>
    <t>Пояснення щодо причин розбіжностей між фактичними та затвердженими результативними показниками: збільшення кількості документів</t>
  </si>
  <si>
    <t>ефективності</t>
  </si>
  <si>
    <t>кількість виконаних листів, звернень, заяв, скарг на одного працівника</t>
  </si>
  <si>
    <t>C83:BQ83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</si>
  <si>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вакантні посади</t>
  </si>
  <si>
    <t>Організаційне, інформаційно-аналітичне та матеріально-технічне забезпечення діяльності виконавчого апарату обласної ради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</si>
  <si>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</si>
  <si>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</si>
  <si>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В о керуючого справами</t>
  </si>
  <si>
    <t>Начальник управління-головний бухгалтер</t>
  </si>
  <si>
    <t>Ольга СЕВЕРІНА</t>
  </si>
  <si>
    <t>Олена ВОЛОСАТИХ</t>
  </si>
  <si>
    <t>24068072</t>
  </si>
  <si>
    <t>0510000000</t>
  </si>
  <si>
    <t xml:space="preserve">  (тис.грн)</t>
  </si>
  <si>
    <t>за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</si>
  <si>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</si>
  <si>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</si>
  <si>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Донецька обласна рада</t>
  </si>
  <si>
    <t>0110000</t>
  </si>
  <si>
    <t>0150</t>
  </si>
  <si>
    <t>0111</t>
  </si>
  <si>
    <t xml:space="preserve">    'Пояснення причин наявності залишку надходжень спеціального фонду, в т. ч. власних надходжень бюджетних установ та інших надходжень, на початок року: -</t>
  </si>
  <si>
    <t xml:space="preserve">    'Пояснення причин відхилення фактичних обсягів надходжень від планових: -</t>
  </si>
  <si>
    <t xml:space="preserve">    'Пояснення причин наявності залишку надходжень спеціального фонду, в т. ч. власних надходжень бюджетних установ та інших надходжень, на кінець року: -</t>
  </si>
  <si>
    <t xml:space="preserve">    'Пояснення щодо причин відхилення фактичних надходжень від планового показника: </t>
  </si>
  <si>
    <t xml:space="preserve">    'Пояснення щодо причин відхилення касових видатків від планового показника: </t>
  </si>
  <si>
    <t xml:space="preserve">    'Пояснення щодо причин відхилення фактичних надходжень від касових видатків: </t>
  </si>
  <si>
    <t>не має</t>
  </si>
  <si>
    <t>забезпечено виконання завдань програми при використанні бюджетних коштів, своєчасно затверджені паспорти бюджетних  програм_</t>
  </si>
  <si>
    <t>Забезпечено організаційне, інформаційно-аналітичне та матеріально-технічне забезпечення діяльності обласної ради</t>
  </si>
  <si>
    <t>Програма забезпечує виконання  Закону України від 25.07.1997 № 280/97-ВР «Про місцеве самоврядування в Україні» (із змінами) і має довгострокову дію.__</t>
  </si>
  <si>
    <t>Збільшення кількості документів. Всі доручення виконані своєчасно і у повному обсязі.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</si>
</sst>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#0.00"/>
    <numFmt numFmtId="171" formatCode="#,##0.000"/>
    <numFmt numFmtId="172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3" fillId="0" borderId="0" xfId="0" applyFont="1"/>
    <xf numFmtId="166" fontId="4" fillId="0" borderId="0" xfId="0" applyNumberFormat="1" applyFont="1" applyBorder="1" applyAlignment="1">
      <alignment vertical="center" wrapText="1"/>
    </xf>
    <xf numFmtId="0" fontId="4" fillId="0" borderId="0" xfId="0" applyFont="1"/>
    <xf numFmtId="166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/>
    <xf numFmtId="166" fontId="15" fillId="0" borderId="0" xfId="0" applyNumberFormat="1" applyFont="1" applyBorder="1" applyAlignment="1">
      <alignment vertical="center" wrapText="1"/>
    </xf>
    <xf numFmtId="166" fontId="17" fillId="0" borderId="0" xfId="0" applyNumberFormat="1" applyFont="1" applyBorder="1" applyAlignment="1">
      <alignment vertical="center" wrapText="1"/>
    </xf>
    <xf numFmtId="0" fontId="17" fillId="0" borderId="0" xfId="0" applyFont="1"/>
    <xf numFmtId="0" fontId="14" fillId="0" borderId="0" xfId="0" applyFont="1" applyBorder="1"/>
    <xf numFmtId="0" fontId="17" fillId="0" borderId="0" xfId="0" applyFont="1" applyBorder="1"/>
    <xf numFmtId="0" fontId="15" fillId="0" borderId="0" xfId="0" applyFont="1" applyBorder="1"/>
    <xf numFmtId="0" fontId="15" fillId="0" borderId="1" xfId="0" applyFont="1" applyBorder="1"/>
    <xf numFmtId="4" fontId="1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171" fontId="8" fillId="3" borderId="10" xfId="0" applyNumberFormat="1" applyFont="1" applyFill="1" applyBorder="1" applyAlignment="1">
      <alignment horizontal="center" vertical="center"/>
    </xf>
    <xf numFmtId="171" fontId="8" fillId="3" borderId="3" xfId="0" applyNumberFormat="1" applyFont="1" applyFill="1" applyBorder="1" applyAlignment="1">
      <alignment horizontal="center" vertical="center"/>
    </xf>
    <xf numFmtId="171" fontId="18" fillId="3" borderId="3" xfId="0" applyNumberFormat="1" applyFont="1" applyFill="1" applyBorder="1" applyAlignment="1">
      <alignment horizontal="center" vertical="center"/>
    </xf>
    <xf numFmtId="171" fontId="18" fillId="3" borderId="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19" fillId="2" borderId="10" xfId="0" applyNumberFormat="1" applyFont="1" applyFill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171" fontId="8" fillId="3" borderId="2" xfId="0" applyNumberFormat="1" applyFont="1" applyFill="1" applyBorder="1" applyAlignment="1">
      <alignment horizontal="center" vertical="center"/>
    </xf>
    <xf numFmtId="171" fontId="2" fillId="3" borderId="10" xfId="0" applyNumberFormat="1" applyFont="1" applyFill="1" applyBorder="1" applyAlignment="1">
      <alignment horizontal="center" vertical="center"/>
    </xf>
    <xf numFmtId="171" fontId="2" fillId="3" borderId="3" xfId="0" applyNumberFormat="1" applyFont="1" applyFill="1" applyBorder="1" applyAlignment="1">
      <alignment horizontal="center" vertical="center"/>
    </xf>
    <xf numFmtId="171" fontId="21" fillId="3" borderId="3" xfId="0" applyNumberFormat="1" applyFont="1" applyFill="1" applyBorder="1" applyAlignment="1">
      <alignment horizontal="center" vertical="center"/>
    </xf>
    <xf numFmtId="171" fontId="21" fillId="3" borderId="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21" fillId="0" borderId="0" xfId="0" applyFont="1" applyAlignment="1"/>
    <xf numFmtId="171" fontId="8" fillId="0" borderId="10" xfId="0" applyNumberFormat="1" applyFont="1" applyBorder="1" applyAlignment="1">
      <alignment horizontal="center" vertical="center" wrapText="1"/>
    </xf>
    <xf numFmtId="171" fontId="8" fillId="0" borderId="3" xfId="0" applyNumberFormat="1" applyFont="1" applyBorder="1" applyAlignment="1">
      <alignment horizontal="center" vertical="center" wrapText="1"/>
    </xf>
    <xf numFmtId="171" fontId="18" fillId="0" borderId="3" xfId="0" applyNumberFormat="1" applyFont="1" applyBorder="1" applyAlignment="1">
      <alignment horizontal="center" vertical="center" wrapText="1"/>
    </xf>
    <xf numFmtId="171" fontId="18" fillId="0" borderId="2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 wrapText="1"/>
    </xf>
    <xf numFmtId="171" fontId="21" fillId="0" borderId="3" xfId="0" applyNumberFormat="1" applyFont="1" applyBorder="1" applyAlignment="1">
      <alignment horizontal="center" vertical="center" wrapText="1"/>
    </xf>
    <xf numFmtId="171" fontId="21" fillId="0" borderId="2" xfId="0" applyNumberFormat="1" applyFont="1" applyBorder="1" applyAlignment="1">
      <alignment horizontal="center" vertical="center" wrapText="1"/>
    </xf>
    <xf numFmtId="171" fontId="2" fillId="0" borderId="2" xfId="0" applyNumberFormat="1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71" fontId="2" fillId="3" borderId="10" xfId="0" applyNumberFormat="1" applyFont="1" applyFill="1" applyBorder="1" applyAlignment="1">
      <alignment horizontal="center" vertical="center" wrapText="1"/>
    </xf>
    <xf numFmtId="171" fontId="2" fillId="3" borderId="3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1" fontId="15" fillId="3" borderId="10" xfId="0" applyNumberFormat="1" applyFont="1" applyFill="1" applyBorder="1" applyAlignment="1">
      <alignment horizontal="center" vertical="center"/>
    </xf>
    <xf numFmtId="171" fontId="21" fillId="0" borderId="3" xfId="0" applyNumberFormat="1" applyFont="1" applyBorder="1" applyAlignment="1">
      <alignment horizontal="center" vertical="center"/>
    </xf>
    <xf numFmtId="171" fontId="21" fillId="0" borderId="2" xfId="0" applyNumberFormat="1" applyFont="1" applyBorder="1" applyAlignment="1">
      <alignment horizontal="center" vertical="center"/>
    </xf>
    <xf numFmtId="171" fontId="15" fillId="3" borderId="1" xfId="0" applyNumberFormat="1" applyFont="1" applyFill="1" applyBorder="1" applyAlignment="1">
      <alignment horizontal="center" vertical="center"/>
    </xf>
    <xf numFmtId="171" fontId="15" fillId="0" borderId="1" xfId="0" applyNumberFormat="1" applyFont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/>
    <xf numFmtId="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71" fontId="16" fillId="3" borderId="1" xfId="0" applyNumberFormat="1" applyFont="1" applyFill="1" applyBorder="1" applyAlignment="1">
      <alignment horizontal="center" vertical="center"/>
    </xf>
    <xf numFmtId="171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171" fontId="16" fillId="0" borderId="1" xfId="0" applyNumberFormat="1" applyFont="1" applyBorder="1" applyAlignment="1">
      <alignment horizontal="center" vertical="center" wrapText="1"/>
    </xf>
    <xf numFmtId="171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5" fillId="0" borderId="10" xfId="0" applyNumberFormat="1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8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172" fontId="15" fillId="0" borderId="10" xfId="0" applyNumberFormat="1" applyFont="1" applyBorder="1" applyAlignment="1">
      <alignment horizontal="left" vertical="top" wrapText="1"/>
    </xf>
    <xf numFmtId="172" fontId="15" fillId="0" borderId="3" xfId="0" applyNumberFormat="1" applyFont="1" applyBorder="1" applyAlignment="1">
      <alignment horizontal="left" vertical="top" wrapText="1"/>
    </xf>
    <xf numFmtId="172" fontId="15" fillId="0" borderId="2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166" fontId="8" fillId="0" borderId="0" xfId="0" applyNumberFormat="1" applyFont="1" applyBorder="1" applyAlignment="1">
      <alignment vertical="center" wrapText="1"/>
    </xf>
    <xf numFmtId="0" fontId="8" fillId="0" borderId="0" xfId="0" applyFont="1" applyBorder="1"/>
    <xf numFmtId="172" fontId="8" fillId="0" borderId="10" xfId="0" quotePrefix="1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72" fontId="2" fillId="0" borderId="10" xfId="0" quotePrefix="1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6" fillId="0" borderId="0" xfId="0" applyFont="1"/>
    <xf numFmtId="172" fontId="2" fillId="0" borderId="3" xfId="0" quotePrefix="1" applyNumberFormat="1" applyFont="1" applyBorder="1" applyAlignment="1">
      <alignment horizontal="left" vertical="top" wrapText="1"/>
    </xf>
    <xf numFmtId="172" fontId="2" fillId="0" borderId="2" xfId="0" quotePrefix="1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1" fillId="0" borderId="8" xfId="0" quotePrefix="1" applyFont="1" applyBorder="1" applyAlignment="1">
      <alignment horizontal="center" vertical="center" wrapText="1"/>
    </xf>
    <xf numFmtId="0" fontId="12" fillId="0" borderId="8" xfId="0" quotePrefix="1" applyFont="1" applyBorder="1" applyAlignment="1">
      <alignment horizontal="left" vertical="top" wrapText="1"/>
    </xf>
    <xf numFmtId="0" fontId="4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3" xfId="0" quotePrefix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0" borderId="8" xfId="0" quotePrefix="1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1" fillId="0" borderId="8" xfId="0" quotePrefix="1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2" fillId="0" borderId="10" xfId="0" quotePrefix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130"/>
  <sheetViews>
    <sheetView tabSelected="1" topLeftCell="A120" zoomScaleNormal="100" workbookViewId="0">
      <selection activeCell="A73" sqref="A73:BN73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69" width="2.88671875" style="1" customWidth="1"/>
    <col min="70" max="70" width="3.6640625" style="1" customWidth="1"/>
    <col min="71" max="77" width="2.88671875" style="1" customWidth="1"/>
    <col min="78" max="78" width="3" style="1" hidden="1" customWidth="1"/>
    <col min="79" max="79" width="4.44140625" style="1" hidden="1" customWidth="1"/>
    <col min="80" max="80" width="3.6640625" style="1" hidden="1" customWidth="1"/>
    <col min="81" max="81" width="0" style="1" hidden="1" customWidth="1"/>
    <col min="82" max="16384" width="9.109375" style="1"/>
  </cols>
  <sheetData>
    <row r="1" spans="1:64" ht="9" hidden="1" customHeight="1" x14ac:dyDescent="0.25"/>
    <row r="2" spans="1:64" ht="9" customHeight="1" x14ac:dyDescent="0.25">
      <c r="AO2" s="73" t="s">
        <v>35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5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3.5" customHeight="1" x14ac:dyDescent="0.25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hidden="1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hidden="1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6" x14ac:dyDescent="0.25">
      <c r="A10" s="71" t="s">
        <v>106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 x14ac:dyDescent="0.25">
      <c r="A11" s="72" t="s">
        <v>132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6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64" ht="41.4" customHeight="1" x14ac:dyDescent="0.25">
      <c r="A13" s="13" t="s">
        <v>5</v>
      </c>
      <c r="B13" s="201" t="s">
        <v>123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14"/>
      <c r="N13" s="202" t="s">
        <v>124</v>
      </c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15"/>
      <c r="AU13" s="201" t="s">
        <v>129</v>
      </c>
      <c r="AV13" s="60"/>
      <c r="AW13" s="60"/>
      <c r="AX13" s="60"/>
      <c r="AY13" s="60"/>
      <c r="AZ13" s="60"/>
      <c r="BA13" s="60"/>
      <c r="BB13" s="60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21.75" customHeight="1" x14ac:dyDescent="0.25">
      <c r="A14" s="16"/>
      <c r="B14" s="59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6"/>
      <c r="N14" s="62" t="s">
        <v>25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16"/>
      <c r="AU14" s="59" t="s">
        <v>26</v>
      </c>
      <c r="AV14" s="59"/>
      <c r="AW14" s="59"/>
      <c r="AX14" s="59"/>
      <c r="AY14" s="59"/>
      <c r="AZ14" s="59"/>
      <c r="BA14" s="59"/>
      <c r="BB14" s="59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6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17"/>
      <c r="BF15" s="17"/>
      <c r="BG15" s="17"/>
      <c r="BH15" s="17"/>
      <c r="BI15" s="17"/>
      <c r="BJ15" s="17"/>
      <c r="BK15" s="17"/>
      <c r="BL15" s="17"/>
    </row>
    <row r="16" spans="1:64" ht="27.9" customHeight="1" x14ac:dyDescent="0.25">
      <c r="A16" s="18" t="s">
        <v>22</v>
      </c>
      <c r="B16" s="201" t="s">
        <v>136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4"/>
      <c r="N16" s="202" t="s">
        <v>135</v>
      </c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15"/>
      <c r="AU16" s="201" t="s">
        <v>129</v>
      </c>
      <c r="AV16" s="60"/>
      <c r="AW16" s="60"/>
      <c r="AX16" s="60"/>
      <c r="AY16" s="60"/>
      <c r="AZ16" s="60"/>
      <c r="BA16" s="60"/>
      <c r="BB16" s="60"/>
      <c r="BC16" s="19"/>
      <c r="BD16" s="19"/>
      <c r="BE16" s="19"/>
      <c r="BF16" s="19"/>
      <c r="BG16" s="19"/>
      <c r="BH16" s="19"/>
      <c r="BI16" s="19"/>
      <c r="BJ16" s="19"/>
      <c r="BK16" s="19"/>
      <c r="BL16" s="20"/>
    </row>
    <row r="17" spans="1:80" ht="23.25" customHeight="1" x14ac:dyDescent="0.25">
      <c r="A17" s="21"/>
      <c r="B17" s="59" t="s">
        <v>24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6"/>
      <c r="N17" s="62" t="s">
        <v>27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16"/>
      <c r="AU17" s="59" t="s">
        <v>26</v>
      </c>
      <c r="AV17" s="59"/>
      <c r="AW17" s="59"/>
      <c r="AX17" s="59"/>
      <c r="AY17" s="59"/>
      <c r="AZ17" s="59"/>
      <c r="BA17" s="59"/>
      <c r="BB17" s="59"/>
      <c r="BC17" s="22"/>
      <c r="BD17" s="22"/>
      <c r="BE17" s="22"/>
      <c r="BF17" s="22"/>
      <c r="BG17" s="22"/>
      <c r="BH17" s="22"/>
      <c r="BI17" s="22"/>
      <c r="BJ17" s="22"/>
      <c r="BK17" s="23"/>
      <c r="BL17" s="22"/>
    </row>
    <row r="18" spans="1:80" ht="6.7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80" ht="55.2" customHeight="1" x14ac:dyDescent="0.25">
      <c r="A19" s="13" t="s">
        <v>23</v>
      </c>
      <c r="B19" s="201" t="s">
        <v>133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/>
      <c r="N19" s="201" t="s">
        <v>137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9"/>
      <c r="AA19" s="201" t="s">
        <v>138</v>
      </c>
      <c r="AB19" s="60"/>
      <c r="AC19" s="60"/>
      <c r="AD19" s="60"/>
      <c r="AE19" s="60"/>
      <c r="AF19" s="60"/>
      <c r="AG19" s="60"/>
      <c r="AH19" s="60"/>
      <c r="AI19" s="60"/>
      <c r="AJ19" s="19"/>
      <c r="AK19" s="211" t="s">
        <v>134</v>
      </c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19"/>
      <c r="BE19" s="201" t="s">
        <v>130</v>
      </c>
      <c r="BF19" s="60"/>
      <c r="BG19" s="60"/>
      <c r="BH19" s="60"/>
      <c r="BI19" s="60"/>
      <c r="BJ19" s="60"/>
      <c r="BK19" s="60"/>
      <c r="BL19" s="60"/>
    </row>
    <row r="20" spans="1:80" ht="23.25" customHeight="1" x14ac:dyDescent="0.25">
      <c r="A20"/>
      <c r="B20" s="59" t="s">
        <v>24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59" t="s">
        <v>28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2"/>
      <c r="AA20" s="61" t="s">
        <v>29</v>
      </c>
      <c r="AB20" s="61"/>
      <c r="AC20" s="61"/>
      <c r="AD20" s="61"/>
      <c r="AE20" s="61"/>
      <c r="AF20" s="61"/>
      <c r="AG20" s="61"/>
      <c r="AH20" s="61"/>
      <c r="AI20" s="61"/>
      <c r="AJ20" s="22"/>
      <c r="AK20" s="67" t="s">
        <v>30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2"/>
      <c r="BE20" s="59" t="s">
        <v>31</v>
      </c>
      <c r="BF20" s="59"/>
      <c r="BG20" s="59"/>
      <c r="BH20" s="59"/>
      <c r="BI20" s="59"/>
      <c r="BJ20" s="59"/>
      <c r="BK20" s="59"/>
      <c r="BL20" s="59"/>
    </row>
    <row r="21" spans="1:80" ht="15.9" customHeight="1" x14ac:dyDescent="0.25">
      <c r="A21" s="52" t="s">
        <v>36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spans="1:80" ht="15.9" customHeight="1" x14ac:dyDescent="0.25">
      <c r="A22" s="199" t="s">
        <v>122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</row>
    <row r="23" spans="1:80" ht="17.25" customHeight="1" x14ac:dyDescent="0.25">
      <c r="A23" s="68" t="s">
        <v>37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80" ht="15.75" customHeight="1" x14ac:dyDescent="0.25">
      <c r="A24" s="52" t="s">
        <v>85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</row>
    <row r="25" spans="1:80" ht="15" customHeight="1" x14ac:dyDescent="0.25">
      <c r="A25" s="51" t="s">
        <v>131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</row>
    <row r="26" spans="1:80" ht="48" customHeight="1" x14ac:dyDescent="0.25">
      <c r="A26" s="39" t="s">
        <v>3</v>
      </c>
      <c r="B26" s="39"/>
      <c r="C26" s="39" t="s">
        <v>4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 t="s">
        <v>38</v>
      </c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 t="s">
        <v>39</v>
      </c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 t="s">
        <v>0</v>
      </c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</row>
    <row r="27" spans="1:80" ht="29.1" customHeight="1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 t="s">
        <v>2</v>
      </c>
      <c r="AB27" s="39"/>
      <c r="AC27" s="39"/>
      <c r="AD27" s="39"/>
      <c r="AE27" s="39"/>
      <c r="AF27" s="39" t="s">
        <v>1</v>
      </c>
      <c r="AG27" s="39"/>
      <c r="AH27" s="39"/>
      <c r="AI27" s="39"/>
      <c r="AJ27" s="39"/>
      <c r="AK27" s="39" t="s">
        <v>17</v>
      </c>
      <c r="AL27" s="39"/>
      <c r="AM27" s="39"/>
      <c r="AN27" s="39"/>
      <c r="AO27" s="39"/>
      <c r="AP27" s="39" t="s">
        <v>2</v>
      </c>
      <c r="AQ27" s="39"/>
      <c r="AR27" s="39"/>
      <c r="AS27" s="39"/>
      <c r="AT27" s="39"/>
      <c r="AU27" s="39" t="s">
        <v>1</v>
      </c>
      <c r="AV27" s="39"/>
      <c r="AW27" s="39"/>
      <c r="AX27" s="39"/>
      <c r="AY27" s="39"/>
      <c r="AZ27" s="39" t="s">
        <v>17</v>
      </c>
      <c r="BA27" s="39"/>
      <c r="BB27" s="39"/>
      <c r="BC27" s="39"/>
      <c r="BD27" s="39" t="s">
        <v>2</v>
      </c>
      <c r="BE27" s="39"/>
      <c r="BF27" s="39"/>
      <c r="BG27" s="39"/>
      <c r="BH27" s="39"/>
      <c r="BI27" s="39" t="s">
        <v>1</v>
      </c>
      <c r="BJ27" s="39"/>
      <c r="BK27" s="39"/>
      <c r="BL27" s="39"/>
      <c r="BM27" s="39"/>
      <c r="BN27" s="39" t="s">
        <v>18</v>
      </c>
      <c r="BO27" s="39"/>
      <c r="BP27" s="39"/>
      <c r="BQ27" s="39"/>
    </row>
    <row r="28" spans="1:80" ht="15.9" customHeight="1" x14ac:dyDescent="0.25">
      <c r="A28" s="66">
        <v>1</v>
      </c>
      <c r="B28" s="66"/>
      <c r="C28" s="66">
        <v>2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3">
        <v>3</v>
      </c>
      <c r="AB28" s="64"/>
      <c r="AC28" s="64"/>
      <c r="AD28" s="64"/>
      <c r="AE28" s="65"/>
      <c r="AF28" s="63">
        <v>4</v>
      </c>
      <c r="AG28" s="64"/>
      <c r="AH28" s="64"/>
      <c r="AI28" s="64"/>
      <c r="AJ28" s="65"/>
      <c r="AK28" s="63">
        <v>5</v>
      </c>
      <c r="AL28" s="64"/>
      <c r="AM28" s="64"/>
      <c r="AN28" s="64"/>
      <c r="AO28" s="65"/>
      <c r="AP28" s="63">
        <v>6</v>
      </c>
      <c r="AQ28" s="64"/>
      <c r="AR28" s="64"/>
      <c r="AS28" s="64"/>
      <c r="AT28" s="65"/>
      <c r="AU28" s="63">
        <v>7</v>
      </c>
      <c r="AV28" s="64"/>
      <c r="AW28" s="64"/>
      <c r="AX28" s="64"/>
      <c r="AY28" s="65"/>
      <c r="AZ28" s="63">
        <v>8</v>
      </c>
      <c r="BA28" s="64"/>
      <c r="BB28" s="64"/>
      <c r="BC28" s="65"/>
      <c r="BD28" s="63">
        <v>9</v>
      </c>
      <c r="BE28" s="64"/>
      <c r="BF28" s="64"/>
      <c r="BG28" s="64"/>
      <c r="BH28" s="65"/>
      <c r="BI28" s="66">
        <v>10</v>
      </c>
      <c r="BJ28" s="66"/>
      <c r="BK28" s="66"/>
      <c r="BL28" s="66"/>
      <c r="BM28" s="66"/>
      <c r="BN28" s="66">
        <v>11</v>
      </c>
      <c r="BO28" s="66"/>
      <c r="BP28" s="66"/>
      <c r="BQ28" s="66"/>
    </row>
    <row r="29" spans="1:80" ht="15.75" hidden="1" customHeight="1" x14ac:dyDescent="0.25">
      <c r="A29" s="76" t="s">
        <v>11</v>
      </c>
      <c r="B29" s="76"/>
      <c r="C29" s="77" t="s">
        <v>12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46" t="s">
        <v>33</v>
      </c>
      <c r="AB29" s="46"/>
      <c r="AC29" s="46"/>
      <c r="AD29" s="46"/>
      <c r="AE29" s="46"/>
      <c r="AF29" s="46" t="s">
        <v>91</v>
      </c>
      <c r="AG29" s="46"/>
      <c r="AH29" s="46"/>
      <c r="AI29" s="46"/>
      <c r="AJ29" s="46"/>
      <c r="AK29" s="45" t="s">
        <v>13</v>
      </c>
      <c r="AL29" s="45"/>
      <c r="AM29" s="45"/>
      <c r="AN29" s="45"/>
      <c r="AO29" s="45"/>
      <c r="AP29" s="46" t="s">
        <v>34</v>
      </c>
      <c r="AQ29" s="46"/>
      <c r="AR29" s="46"/>
      <c r="AS29" s="46"/>
      <c r="AT29" s="46"/>
      <c r="AU29" s="46" t="s">
        <v>19</v>
      </c>
      <c r="AV29" s="46"/>
      <c r="AW29" s="46"/>
      <c r="AX29" s="46"/>
      <c r="AY29" s="46"/>
      <c r="AZ29" s="45" t="s">
        <v>13</v>
      </c>
      <c r="BA29" s="45"/>
      <c r="BB29" s="45"/>
      <c r="BC29" s="45"/>
      <c r="BD29" s="79" t="s">
        <v>20</v>
      </c>
      <c r="BE29" s="79"/>
      <c r="BF29" s="79"/>
      <c r="BG29" s="79"/>
      <c r="BH29" s="79"/>
      <c r="BI29" s="79" t="s">
        <v>20</v>
      </c>
      <c r="BJ29" s="79"/>
      <c r="BK29" s="79"/>
      <c r="BL29" s="79"/>
      <c r="BM29" s="79"/>
      <c r="BN29" s="47" t="s">
        <v>13</v>
      </c>
      <c r="BO29" s="47"/>
      <c r="BP29" s="47"/>
      <c r="BQ29" s="47"/>
      <c r="CA29" s="1" t="s">
        <v>89</v>
      </c>
    </row>
    <row r="30" spans="1:80" s="171" customFormat="1" ht="13.2" customHeight="1" x14ac:dyDescent="0.25">
      <c r="A30" s="133">
        <v>1</v>
      </c>
      <c r="B30" s="133"/>
      <c r="C30" s="168" t="s">
        <v>107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70"/>
      <c r="AA30" s="44">
        <v>1538.1000000000001</v>
      </c>
      <c r="AB30" s="44"/>
      <c r="AC30" s="44"/>
      <c r="AD30" s="44"/>
      <c r="AE30" s="44"/>
      <c r="AF30" s="44">
        <v>0</v>
      </c>
      <c r="AG30" s="44"/>
      <c r="AH30" s="44"/>
      <c r="AI30" s="44"/>
      <c r="AJ30" s="44"/>
      <c r="AK30" s="44">
        <f>AA30+AF30</f>
        <v>1538.1000000000001</v>
      </c>
      <c r="AL30" s="44"/>
      <c r="AM30" s="44"/>
      <c r="AN30" s="44"/>
      <c r="AO30" s="44"/>
      <c r="AP30" s="44">
        <v>1460.1493</v>
      </c>
      <c r="AQ30" s="44"/>
      <c r="AR30" s="44"/>
      <c r="AS30" s="44"/>
      <c r="AT30" s="44"/>
      <c r="AU30" s="44">
        <v>0</v>
      </c>
      <c r="AV30" s="44"/>
      <c r="AW30" s="44"/>
      <c r="AX30" s="44"/>
      <c r="AY30" s="44"/>
      <c r="AZ30" s="44">
        <f>AP30+AU30</f>
        <v>1460.1493</v>
      </c>
      <c r="BA30" s="44"/>
      <c r="BB30" s="44"/>
      <c r="BC30" s="44"/>
      <c r="BD30" s="44">
        <f>AP30-AA30</f>
        <v>-77.950700000000097</v>
      </c>
      <c r="BE30" s="44"/>
      <c r="BF30" s="44"/>
      <c r="BG30" s="44"/>
      <c r="BH30" s="44"/>
      <c r="BI30" s="44">
        <f>AU30-AF30</f>
        <v>0</v>
      </c>
      <c r="BJ30" s="44"/>
      <c r="BK30" s="44"/>
      <c r="BL30" s="44"/>
      <c r="BM30" s="44"/>
      <c r="BN30" s="44">
        <f>BD30+BI30</f>
        <v>-77.950700000000097</v>
      </c>
      <c r="BO30" s="44"/>
      <c r="BP30" s="44"/>
      <c r="BQ30" s="44"/>
      <c r="CA30" s="171" t="s">
        <v>90</v>
      </c>
    </row>
    <row r="31" spans="1:80" ht="13.2" customHeight="1" x14ac:dyDescent="0.25">
      <c r="A31" s="172" t="s">
        <v>42</v>
      </c>
      <c r="B31" s="43"/>
      <c r="C31" s="167" t="s">
        <v>108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4"/>
      <c r="AA31" s="38">
        <v>1538.1000000000001</v>
      </c>
      <c r="AB31" s="38"/>
      <c r="AC31" s="38"/>
      <c r="AD31" s="38"/>
      <c r="AE31" s="38"/>
      <c r="AF31" s="38">
        <v>0</v>
      </c>
      <c r="AG31" s="38"/>
      <c r="AH31" s="38"/>
      <c r="AI31" s="38"/>
      <c r="AJ31" s="38"/>
      <c r="AK31" s="38">
        <f>AA31+AF31</f>
        <v>1538.1000000000001</v>
      </c>
      <c r="AL31" s="38"/>
      <c r="AM31" s="38"/>
      <c r="AN31" s="38"/>
      <c r="AO31" s="38"/>
      <c r="AP31" s="38">
        <v>1460.1493</v>
      </c>
      <c r="AQ31" s="38"/>
      <c r="AR31" s="38"/>
      <c r="AS31" s="38"/>
      <c r="AT31" s="38"/>
      <c r="AU31" s="38">
        <v>0</v>
      </c>
      <c r="AV31" s="38"/>
      <c r="AW31" s="38"/>
      <c r="AX31" s="38"/>
      <c r="AY31" s="38"/>
      <c r="AZ31" s="38">
        <f>AP31+AU31</f>
        <v>1460.1493</v>
      </c>
      <c r="BA31" s="38"/>
      <c r="BB31" s="38"/>
      <c r="BC31" s="38"/>
      <c r="BD31" s="38">
        <f>AP31-AA31</f>
        <v>-77.950700000000097</v>
      </c>
      <c r="BE31" s="38"/>
      <c r="BF31" s="38"/>
      <c r="BG31" s="38"/>
      <c r="BH31" s="38"/>
      <c r="BI31" s="38">
        <f>AU31-AF31</f>
        <v>0</v>
      </c>
      <c r="BJ31" s="38"/>
      <c r="BK31" s="38"/>
      <c r="BL31" s="38"/>
      <c r="BM31" s="38"/>
      <c r="BN31" s="38">
        <f>BD31+BI31</f>
        <v>-77.950700000000097</v>
      </c>
      <c r="BO31" s="38"/>
      <c r="BP31" s="38"/>
      <c r="BQ31" s="38"/>
    </row>
    <row r="32" spans="1:80" ht="13.2" customHeight="1" x14ac:dyDescent="0.25">
      <c r="A32" s="172"/>
      <c r="B32" s="43"/>
      <c r="C32" s="175" t="s">
        <v>110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7"/>
      <c r="CB32" s="1" t="s">
        <v>109</v>
      </c>
    </row>
    <row r="34" spans="1:79" ht="15.75" customHeight="1" x14ac:dyDescent="0.25">
      <c r="A34" s="52" t="s">
        <v>86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</row>
    <row r="36" spans="1:79" ht="15" customHeight="1" x14ac:dyDescent="0.25">
      <c r="A36" s="51" t="s">
        <v>131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79" ht="28.5" customHeight="1" x14ac:dyDescent="0.25">
      <c r="A37" s="40" t="s">
        <v>3</v>
      </c>
      <c r="B37" s="41"/>
      <c r="C37" s="39" t="s">
        <v>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 t="s">
        <v>38</v>
      </c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 t="s">
        <v>39</v>
      </c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 t="s">
        <v>0</v>
      </c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2"/>
      <c r="BP37" s="2"/>
      <c r="BQ37" s="2"/>
    </row>
    <row r="38" spans="1:79" ht="18" hidden="1" customHeight="1" x14ac:dyDescent="0.25">
      <c r="A38" s="76" t="s">
        <v>11</v>
      </c>
      <c r="B38" s="76"/>
      <c r="C38" s="86" t="s">
        <v>12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46" t="s">
        <v>8</v>
      </c>
      <c r="T38" s="46"/>
      <c r="U38" s="46"/>
      <c r="V38" s="46"/>
      <c r="W38" s="46"/>
      <c r="X38" s="46" t="s">
        <v>7</v>
      </c>
      <c r="Y38" s="46"/>
      <c r="Z38" s="46"/>
      <c r="AA38" s="46"/>
      <c r="AB38" s="46"/>
      <c r="AC38" s="45" t="s">
        <v>13</v>
      </c>
      <c r="AD38" s="47"/>
      <c r="AE38" s="47"/>
      <c r="AF38" s="47"/>
      <c r="AG38" s="47"/>
      <c r="AH38" s="47"/>
      <c r="AI38" s="46" t="s">
        <v>9</v>
      </c>
      <c r="AJ38" s="46"/>
      <c r="AK38" s="46"/>
      <c r="AL38" s="46"/>
      <c r="AM38" s="46"/>
      <c r="AN38" s="46" t="s">
        <v>10</v>
      </c>
      <c r="AO38" s="46"/>
      <c r="AP38" s="46"/>
      <c r="AQ38" s="46"/>
      <c r="AR38" s="46"/>
      <c r="AS38" s="45" t="s">
        <v>13</v>
      </c>
      <c r="AT38" s="47"/>
      <c r="AU38" s="47"/>
      <c r="AV38" s="47"/>
      <c r="AW38" s="47"/>
      <c r="AX38" s="47"/>
      <c r="AY38" s="48" t="s">
        <v>14</v>
      </c>
      <c r="AZ38" s="49"/>
      <c r="BA38" s="49"/>
      <c r="BB38" s="49"/>
      <c r="BC38" s="50"/>
      <c r="BD38" s="48" t="s">
        <v>14</v>
      </c>
      <c r="BE38" s="49"/>
      <c r="BF38" s="49"/>
      <c r="BG38" s="49"/>
      <c r="BH38" s="50"/>
      <c r="BI38" s="47" t="s">
        <v>13</v>
      </c>
      <c r="BJ38" s="47"/>
      <c r="BK38" s="47"/>
      <c r="BL38" s="47"/>
      <c r="BM38" s="47"/>
      <c r="BN38" s="47"/>
      <c r="BO38" s="6"/>
      <c r="BP38" s="6"/>
      <c r="BQ38" s="6"/>
      <c r="CA38" s="1" t="s">
        <v>15</v>
      </c>
    </row>
    <row r="39" spans="1:79" s="27" customFormat="1" ht="16.5" customHeight="1" x14ac:dyDescent="0.3">
      <c r="A39" s="84" t="s">
        <v>5</v>
      </c>
      <c r="B39" s="84"/>
      <c r="C39" s="85" t="s">
        <v>40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105" t="s">
        <v>41</v>
      </c>
      <c r="T39" s="106"/>
      <c r="U39" s="106"/>
      <c r="V39" s="106"/>
      <c r="W39" s="106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8"/>
      <c r="AI39" s="116">
        <f>AI41+AI42</f>
        <v>0</v>
      </c>
      <c r="AJ39" s="117"/>
      <c r="AK39" s="117"/>
      <c r="AL39" s="117"/>
      <c r="AM39" s="117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9"/>
      <c r="AY39" s="98" t="s">
        <v>41</v>
      </c>
      <c r="AZ39" s="99"/>
      <c r="BA39" s="99"/>
      <c r="BB39" s="99"/>
      <c r="BC39" s="99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1"/>
      <c r="BO39" s="26"/>
      <c r="BP39" s="26"/>
      <c r="BQ39" s="26"/>
    </row>
    <row r="40" spans="1:79" ht="15.75" customHeight="1" x14ac:dyDescent="0.25">
      <c r="A40" s="42" t="s">
        <v>88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5"/>
      <c r="BO40" s="6"/>
      <c r="BP40" s="6"/>
      <c r="BQ40" s="6"/>
    </row>
    <row r="41" spans="1:79" s="25" customFormat="1" ht="15.75" customHeight="1" x14ac:dyDescent="0.3">
      <c r="A41" s="87" t="s">
        <v>42</v>
      </c>
      <c r="B41" s="87"/>
      <c r="C41" s="86" t="s">
        <v>43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8" t="s">
        <v>41</v>
      </c>
      <c r="T41" s="89"/>
      <c r="U41" s="89"/>
      <c r="V41" s="89"/>
      <c r="W41" s="89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/>
      <c r="AI41" s="120">
        <v>0</v>
      </c>
      <c r="AJ41" s="121"/>
      <c r="AK41" s="121"/>
      <c r="AL41" s="121"/>
      <c r="AM41" s="121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3"/>
      <c r="AY41" s="125" t="s">
        <v>41</v>
      </c>
      <c r="AZ41" s="126"/>
      <c r="BA41" s="126"/>
      <c r="BB41" s="126"/>
      <c r="BC41" s="126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1"/>
      <c r="BO41" s="9"/>
      <c r="BP41" s="9"/>
      <c r="BQ41" s="9"/>
    </row>
    <row r="42" spans="1:79" s="25" customFormat="1" ht="15.75" customHeight="1" x14ac:dyDescent="0.3">
      <c r="A42" s="87" t="s">
        <v>101</v>
      </c>
      <c r="B42" s="87"/>
      <c r="C42" s="86" t="s">
        <v>56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8" t="s">
        <v>41</v>
      </c>
      <c r="T42" s="89"/>
      <c r="U42" s="89"/>
      <c r="V42" s="89"/>
      <c r="W42" s="89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/>
      <c r="AI42" s="120">
        <v>0</v>
      </c>
      <c r="AJ42" s="121"/>
      <c r="AK42" s="121"/>
      <c r="AL42" s="121"/>
      <c r="AM42" s="121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3"/>
      <c r="AY42" s="125" t="s">
        <v>41</v>
      </c>
      <c r="AZ42" s="126"/>
      <c r="BA42" s="126"/>
      <c r="BB42" s="126"/>
      <c r="BC42" s="126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1"/>
      <c r="BO42" s="9"/>
      <c r="BP42" s="9"/>
      <c r="BQ42" s="9"/>
    </row>
    <row r="43" spans="1:79" ht="15.75" customHeight="1" x14ac:dyDescent="0.25">
      <c r="A43" s="212" t="s">
        <v>139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5"/>
      <c r="BO43" s="6"/>
      <c r="BP43" s="6"/>
      <c r="BQ43" s="6"/>
    </row>
    <row r="44" spans="1:79" s="27" customFormat="1" ht="15" customHeight="1" x14ac:dyDescent="0.3">
      <c r="A44" s="96" t="s">
        <v>22</v>
      </c>
      <c r="B44" s="97"/>
      <c r="C44" s="102" t="s">
        <v>44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4"/>
      <c r="S44" s="92">
        <f>S46+S47+S48+S49</f>
        <v>0</v>
      </c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109"/>
      <c r="AI44" s="92">
        <f>AI46+AI47+AI48+AI49</f>
        <v>0</v>
      </c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109"/>
      <c r="AY44" s="92">
        <f>AY46+AY47+AY48+AY49</f>
        <v>0</v>
      </c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109"/>
      <c r="BO44" s="26"/>
      <c r="BP44" s="26"/>
      <c r="BQ44" s="26"/>
    </row>
    <row r="45" spans="1:79" s="115" customFormat="1" ht="15" customHeight="1" x14ac:dyDescent="0.25">
      <c r="A45" s="114" t="s">
        <v>88</v>
      </c>
    </row>
    <row r="46" spans="1:79" s="25" customFormat="1" ht="15" customHeight="1" x14ac:dyDescent="0.3">
      <c r="A46" s="87" t="s">
        <v>45</v>
      </c>
      <c r="B46" s="87"/>
      <c r="C46" s="86" t="s">
        <v>49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110">
        <v>0</v>
      </c>
      <c r="T46" s="111"/>
      <c r="U46" s="111"/>
      <c r="V46" s="111"/>
      <c r="W46" s="111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3"/>
      <c r="AI46" s="120">
        <v>0</v>
      </c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4"/>
      <c r="AY46" s="127">
        <f>AI46-S46</f>
        <v>0</v>
      </c>
      <c r="AZ46" s="128"/>
      <c r="BA46" s="128"/>
      <c r="BB46" s="128"/>
      <c r="BC46" s="128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3"/>
      <c r="BO46" s="9"/>
      <c r="BP46" s="9"/>
      <c r="BQ46" s="9"/>
    </row>
    <row r="47" spans="1:79" s="25" customFormat="1" ht="15.75" customHeight="1" x14ac:dyDescent="0.3">
      <c r="A47" s="87" t="s">
        <v>46</v>
      </c>
      <c r="B47" s="87"/>
      <c r="C47" s="86" t="s">
        <v>50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110">
        <v>0</v>
      </c>
      <c r="T47" s="111"/>
      <c r="U47" s="111"/>
      <c r="V47" s="111"/>
      <c r="W47" s="111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3"/>
      <c r="AI47" s="120">
        <v>0</v>
      </c>
      <c r="AJ47" s="121"/>
      <c r="AK47" s="121"/>
      <c r="AL47" s="121"/>
      <c r="AM47" s="121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3"/>
      <c r="AY47" s="127">
        <f>AI47-S47</f>
        <v>0</v>
      </c>
      <c r="AZ47" s="128"/>
      <c r="BA47" s="128"/>
      <c r="BB47" s="128"/>
      <c r="BC47" s="128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3"/>
      <c r="BO47" s="9"/>
      <c r="BP47" s="9"/>
      <c r="BQ47" s="9"/>
    </row>
    <row r="48" spans="1:79" s="25" customFormat="1" ht="15" customHeight="1" x14ac:dyDescent="0.3">
      <c r="A48" s="87" t="s">
        <v>47</v>
      </c>
      <c r="B48" s="87"/>
      <c r="C48" s="86" t="s">
        <v>51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110">
        <v>0</v>
      </c>
      <c r="T48" s="111"/>
      <c r="U48" s="111"/>
      <c r="V48" s="111"/>
      <c r="W48" s="111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3"/>
      <c r="AI48" s="120">
        <v>0</v>
      </c>
      <c r="AJ48" s="121"/>
      <c r="AK48" s="121"/>
      <c r="AL48" s="121"/>
      <c r="AM48" s="121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3"/>
      <c r="AY48" s="127">
        <f>AI48-S48</f>
        <v>0</v>
      </c>
      <c r="AZ48" s="128"/>
      <c r="BA48" s="128"/>
      <c r="BB48" s="128"/>
      <c r="BC48" s="128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3"/>
      <c r="BO48" s="9"/>
      <c r="BP48" s="9"/>
      <c r="BQ48" s="9"/>
    </row>
    <row r="49" spans="1:79" s="25" customFormat="1" ht="15" customHeight="1" x14ac:dyDescent="0.3">
      <c r="A49" s="87" t="s">
        <v>48</v>
      </c>
      <c r="B49" s="87"/>
      <c r="C49" s="86" t="s">
        <v>52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110">
        <v>0</v>
      </c>
      <c r="T49" s="111"/>
      <c r="U49" s="111"/>
      <c r="V49" s="111"/>
      <c r="W49" s="111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3"/>
      <c r="AI49" s="120">
        <v>0</v>
      </c>
      <c r="AJ49" s="121"/>
      <c r="AK49" s="121"/>
      <c r="AL49" s="121"/>
      <c r="AM49" s="121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3"/>
      <c r="AY49" s="127">
        <f>AI49-S49</f>
        <v>0</v>
      </c>
      <c r="AZ49" s="128"/>
      <c r="BA49" s="128"/>
      <c r="BB49" s="128"/>
      <c r="BC49" s="128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3"/>
      <c r="BO49" s="9"/>
      <c r="BP49" s="9"/>
      <c r="BQ49" s="9"/>
    </row>
    <row r="50" spans="1:79" ht="15.75" customHeight="1" x14ac:dyDescent="0.25">
      <c r="A50" s="212" t="s">
        <v>140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5"/>
      <c r="BO50" s="6"/>
      <c r="BP50" s="6"/>
      <c r="BQ50" s="6"/>
    </row>
    <row r="51" spans="1:79" s="27" customFormat="1" ht="15.75" customHeight="1" x14ac:dyDescent="0.3">
      <c r="A51" s="84" t="s">
        <v>23</v>
      </c>
      <c r="B51" s="84"/>
      <c r="C51" s="85" t="s">
        <v>53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8" t="s">
        <v>41</v>
      </c>
      <c r="T51" s="89"/>
      <c r="U51" s="89"/>
      <c r="V51" s="89"/>
      <c r="W51" s="89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/>
      <c r="AI51" s="92">
        <f>AI53+AI54</f>
        <v>0</v>
      </c>
      <c r="AJ51" s="93"/>
      <c r="AK51" s="93"/>
      <c r="AL51" s="93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5"/>
      <c r="AY51" s="88" t="s">
        <v>41</v>
      </c>
      <c r="AZ51" s="89"/>
      <c r="BA51" s="89"/>
      <c r="BB51" s="89"/>
      <c r="BC51" s="89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1"/>
      <c r="BO51" s="26"/>
      <c r="BP51" s="26"/>
      <c r="BQ51" s="26"/>
    </row>
    <row r="52" spans="1:79" ht="15" customHeight="1" x14ac:dyDescent="0.25">
      <c r="A52" s="42" t="s">
        <v>88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5"/>
      <c r="BO52" s="6"/>
      <c r="BP52" s="6"/>
      <c r="BQ52" s="6"/>
    </row>
    <row r="53" spans="1:79" s="25" customFormat="1" ht="15.75" customHeight="1" x14ac:dyDescent="0.3">
      <c r="A53" s="87" t="s">
        <v>54</v>
      </c>
      <c r="B53" s="87"/>
      <c r="C53" s="86" t="s">
        <v>43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8" t="s">
        <v>41</v>
      </c>
      <c r="T53" s="89"/>
      <c r="U53" s="89"/>
      <c r="V53" s="89"/>
      <c r="W53" s="89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/>
      <c r="AI53" s="120">
        <v>0</v>
      </c>
      <c r="AJ53" s="121"/>
      <c r="AK53" s="121"/>
      <c r="AL53" s="121"/>
      <c r="AM53" s="121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3"/>
      <c r="AY53" s="88" t="s">
        <v>41</v>
      </c>
      <c r="AZ53" s="89"/>
      <c r="BA53" s="89"/>
      <c r="BB53" s="89"/>
      <c r="BC53" s="89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1"/>
      <c r="BO53" s="9"/>
      <c r="BP53" s="9"/>
      <c r="BQ53" s="9"/>
    </row>
    <row r="54" spans="1:79" s="25" customFormat="1" ht="15" customHeight="1" x14ac:dyDescent="0.3">
      <c r="A54" s="87" t="s">
        <v>55</v>
      </c>
      <c r="B54" s="87"/>
      <c r="C54" s="86" t="s">
        <v>56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8" t="s">
        <v>41</v>
      </c>
      <c r="T54" s="89"/>
      <c r="U54" s="89"/>
      <c r="V54" s="89"/>
      <c r="W54" s="89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/>
      <c r="AI54" s="120">
        <v>0</v>
      </c>
      <c r="AJ54" s="121"/>
      <c r="AK54" s="121"/>
      <c r="AL54" s="121"/>
      <c r="AM54" s="121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3"/>
      <c r="AY54" s="88" t="s">
        <v>41</v>
      </c>
      <c r="AZ54" s="89"/>
      <c r="BA54" s="89"/>
      <c r="BB54" s="89"/>
      <c r="BC54" s="89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1"/>
      <c r="BO54" s="9"/>
      <c r="BP54" s="9"/>
      <c r="BQ54" s="9"/>
    </row>
    <row r="55" spans="1:79" ht="15.75" customHeight="1" x14ac:dyDescent="0.25">
      <c r="A55" s="212" t="s">
        <v>141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5"/>
      <c r="BO55" s="6"/>
      <c r="BP55" s="6"/>
      <c r="BQ55" s="6"/>
    </row>
    <row r="57" spans="1:79" ht="15.75" customHeight="1" x14ac:dyDescent="0.25">
      <c r="A57" s="52" t="s">
        <v>87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</row>
    <row r="58" spans="1:79" ht="8.25" customHeight="1" x14ac:dyDescent="0.25"/>
    <row r="59" spans="1:79" ht="45" customHeight="1" x14ac:dyDescent="0.25">
      <c r="A59" s="40" t="s">
        <v>3</v>
      </c>
      <c r="B59" s="41"/>
      <c r="C59" s="40" t="s">
        <v>4</v>
      </c>
      <c r="D59" s="157"/>
      <c r="E59" s="157"/>
      <c r="F59" s="157"/>
      <c r="G59" s="157"/>
      <c r="H59" s="157"/>
      <c r="I59" s="157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9"/>
      <c r="Y59" s="39" t="s">
        <v>16</v>
      </c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 t="s">
        <v>39</v>
      </c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70" t="s">
        <v>0</v>
      </c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8"/>
      <c r="BS59" s="8"/>
      <c r="BT59" s="8"/>
      <c r="BU59" s="8"/>
      <c r="BV59" s="8"/>
      <c r="BW59" s="8"/>
      <c r="BX59" s="8"/>
      <c r="BY59" s="8"/>
      <c r="BZ59" s="7"/>
    </row>
    <row r="60" spans="1:79" ht="32.25" customHeight="1" x14ac:dyDescent="0.25">
      <c r="A60" s="82"/>
      <c r="B60" s="83"/>
      <c r="C60" s="82"/>
      <c r="D60" s="160"/>
      <c r="E60" s="160"/>
      <c r="F60" s="160"/>
      <c r="G60" s="160"/>
      <c r="H60" s="160"/>
      <c r="I60" s="160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2"/>
      <c r="Y60" s="56" t="s">
        <v>2</v>
      </c>
      <c r="Z60" s="57"/>
      <c r="AA60" s="57"/>
      <c r="AB60" s="57"/>
      <c r="AC60" s="58"/>
      <c r="AD60" s="56" t="s">
        <v>1</v>
      </c>
      <c r="AE60" s="57"/>
      <c r="AF60" s="57"/>
      <c r="AG60" s="57"/>
      <c r="AH60" s="58"/>
      <c r="AI60" s="39" t="s">
        <v>17</v>
      </c>
      <c r="AJ60" s="39"/>
      <c r="AK60" s="39"/>
      <c r="AL60" s="39"/>
      <c r="AM60" s="39"/>
      <c r="AN60" s="39" t="s">
        <v>2</v>
      </c>
      <c r="AO60" s="39"/>
      <c r="AP60" s="39"/>
      <c r="AQ60" s="39"/>
      <c r="AR60" s="39"/>
      <c r="AS60" s="39" t="s">
        <v>1</v>
      </c>
      <c r="AT60" s="39"/>
      <c r="AU60" s="39"/>
      <c r="AV60" s="39"/>
      <c r="AW60" s="39"/>
      <c r="AX60" s="39" t="s">
        <v>17</v>
      </c>
      <c r="AY60" s="39"/>
      <c r="AZ60" s="39"/>
      <c r="BA60" s="39"/>
      <c r="BB60" s="39"/>
      <c r="BC60" s="39" t="s">
        <v>2</v>
      </c>
      <c r="BD60" s="39"/>
      <c r="BE60" s="39"/>
      <c r="BF60" s="39"/>
      <c r="BG60" s="39"/>
      <c r="BH60" s="39" t="s">
        <v>1</v>
      </c>
      <c r="BI60" s="39"/>
      <c r="BJ60" s="39"/>
      <c r="BK60" s="39"/>
      <c r="BL60" s="39"/>
      <c r="BM60" s="39" t="s">
        <v>17</v>
      </c>
      <c r="BN60" s="39"/>
      <c r="BO60" s="39"/>
      <c r="BP60" s="39"/>
      <c r="BQ60" s="39"/>
      <c r="BR60" s="2"/>
      <c r="BS60" s="2"/>
      <c r="BT60" s="2"/>
      <c r="BU60" s="2"/>
      <c r="BV60" s="2"/>
      <c r="BW60" s="2"/>
      <c r="BX60" s="2"/>
      <c r="BY60" s="2"/>
      <c r="BZ60" s="7"/>
    </row>
    <row r="61" spans="1:79" ht="15.9" customHeight="1" x14ac:dyDescent="0.25">
      <c r="A61" s="39">
        <v>1</v>
      </c>
      <c r="B61" s="39"/>
      <c r="C61" s="56">
        <v>2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8"/>
      <c r="Y61" s="39">
        <v>3</v>
      </c>
      <c r="Z61" s="39"/>
      <c r="AA61" s="39"/>
      <c r="AB61" s="39"/>
      <c r="AC61" s="39"/>
      <c r="AD61" s="39">
        <v>4</v>
      </c>
      <c r="AE61" s="39"/>
      <c r="AF61" s="39"/>
      <c r="AG61" s="39"/>
      <c r="AH61" s="39"/>
      <c r="AI61" s="39">
        <v>5</v>
      </c>
      <c r="AJ61" s="39"/>
      <c r="AK61" s="39"/>
      <c r="AL61" s="39"/>
      <c r="AM61" s="39"/>
      <c r="AN61" s="56">
        <v>6</v>
      </c>
      <c r="AO61" s="57"/>
      <c r="AP61" s="57"/>
      <c r="AQ61" s="57"/>
      <c r="AR61" s="58"/>
      <c r="AS61" s="56">
        <v>7</v>
      </c>
      <c r="AT61" s="57"/>
      <c r="AU61" s="57"/>
      <c r="AV61" s="57"/>
      <c r="AW61" s="58"/>
      <c r="AX61" s="56">
        <v>8</v>
      </c>
      <c r="AY61" s="57"/>
      <c r="AZ61" s="57"/>
      <c r="BA61" s="57"/>
      <c r="BB61" s="58"/>
      <c r="BC61" s="56">
        <v>9</v>
      </c>
      <c r="BD61" s="57"/>
      <c r="BE61" s="57"/>
      <c r="BF61" s="57"/>
      <c r="BG61" s="58"/>
      <c r="BH61" s="56">
        <v>10</v>
      </c>
      <c r="BI61" s="57"/>
      <c r="BJ61" s="57"/>
      <c r="BK61" s="57"/>
      <c r="BL61" s="58"/>
      <c r="BM61" s="56">
        <v>11</v>
      </c>
      <c r="BN61" s="57"/>
      <c r="BO61" s="57"/>
      <c r="BP61" s="57"/>
      <c r="BQ61" s="58"/>
      <c r="BR61" s="2"/>
      <c r="BS61" s="2"/>
      <c r="BT61" s="2"/>
      <c r="BU61" s="2"/>
      <c r="BV61" s="2"/>
      <c r="BW61" s="2"/>
      <c r="BX61" s="2"/>
      <c r="BY61" s="2"/>
      <c r="BZ61" s="7"/>
    </row>
    <row r="62" spans="1:79" ht="12.75" hidden="1" customHeight="1" x14ac:dyDescent="0.25">
      <c r="A62" s="76" t="s">
        <v>11</v>
      </c>
      <c r="B62" s="76"/>
      <c r="C62" s="163" t="s">
        <v>12</v>
      </c>
      <c r="D62" s="164"/>
      <c r="E62" s="164"/>
      <c r="F62" s="164"/>
      <c r="G62" s="164"/>
      <c r="H62" s="164"/>
      <c r="I62" s="164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46" t="s">
        <v>33</v>
      </c>
      <c r="Z62" s="46"/>
      <c r="AA62" s="46"/>
      <c r="AB62" s="46"/>
      <c r="AC62" s="46"/>
      <c r="AD62" s="46" t="s">
        <v>91</v>
      </c>
      <c r="AE62" s="46"/>
      <c r="AF62" s="46"/>
      <c r="AG62" s="46"/>
      <c r="AH62" s="46"/>
      <c r="AI62" s="46" t="s">
        <v>13</v>
      </c>
      <c r="AJ62" s="46"/>
      <c r="AK62" s="46"/>
      <c r="AL62" s="46"/>
      <c r="AM62" s="46"/>
      <c r="AN62" s="46" t="s">
        <v>34</v>
      </c>
      <c r="AO62" s="46"/>
      <c r="AP62" s="46"/>
      <c r="AQ62" s="46"/>
      <c r="AR62" s="46"/>
      <c r="AS62" s="46" t="s">
        <v>19</v>
      </c>
      <c r="AT62" s="46"/>
      <c r="AU62" s="46"/>
      <c r="AV62" s="46"/>
      <c r="AW62" s="46"/>
      <c r="AX62" s="46" t="s">
        <v>13</v>
      </c>
      <c r="AY62" s="46"/>
      <c r="AZ62" s="46"/>
      <c r="BA62" s="46"/>
      <c r="BB62" s="46"/>
      <c r="BC62" s="46" t="s">
        <v>21</v>
      </c>
      <c r="BD62" s="46"/>
      <c r="BE62" s="46"/>
      <c r="BF62" s="46"/>
      <c r="BG62" s="46"/>
      <c r="BH62" s="46" t="s">
        <v>21</v>
      </c>
      <c r="BI62" s="46"/>
      <c r="BJ62" s="46"/>
      <c r="BK62" s="46"/>
      <c r="BL62" s="46"/>
      <c r="BM62" s="75" t="s">
        <v>13</v>
      </c>
      <c r="BN62" s="75"/>
      <c r="BO62" s="75"/>
      <c r="BP62" s="75"/>
      <c r="BQ62" s="75"/>
      <c r="BR62" s="10"/>
      <c r="BS62" s="10"/>
      <c r="BT62" s="7"/>
      <c r="BU62" s="7"/>
      <c r="BV62" s="7"/>
      <c r="BW62" s="7"/>
      <c r="BX62" s="7"/>
      <c r="BY62" s="7"/>
      <c r="BZ62" s="7"/>
      <c r="CA62" s="1" t="s">
        <v>93</v>
      </c>
    </row>
    <row r="63" spans="1:79" s="171" customFormat="1" ht="13.2" hidden="1" customHeight="1" x14ac:dyDescent="0.25">
      <c r="A63" s="84"/>
      <c r="B63" s="84"/>
      <c r="C63" s="178" t="s">
        <v>111</v>
      </c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80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181"/>
      <c r="BS63" s="181"/>
      <c r="BT63" s="181"/>
      <c r="BU63" s="181"/>
      <c r="BV63" s="181"/>
      <c r="BW63" s="181"/>
      <c r="BX63" s="181"/>
      <c r="BY63" s="181"/>
      <c r="BZ63" s="182"/>
      <c r="CA63" s="171" t="s">
        <v>94</v>
      </c>
    </row>
    <row r="64" spans="1:79" s="171" customFormat="1" x14ac:dyDescent="0.25">
      <c r="A64" s="84"/>
      <c r="B64" s="84"/>
      <c r="C64" s="178" t="s">
        <v>112</v>
      </c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80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181"/>
      <c r="BS64" s="181"/>
      <c r="BT64" s="181"/>
      <c r="BU64" s="181"/>
      <c r="BV64" s="181"/>
      <c r="BW64" s="181"/>
      <c r="BX64" s="181"/>
      <c r="BY64" s="181"/>
      <c r="BZ64" s="182"/>
    </row>
    <row r="65" spans="1:107" s="30" customFormat="1" ht="13.2" customHeight="1" x14ac:dyDescent="0.25">
      <c r="A65" s="76"/>
      <c r="B65" s="76"/>
      <c r="C65" s="186" t="s">
        <v>113</v>
      </c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8"/>
      <c r="Y65" s="79">
        <v>65</v>
      </c>
      <c r="Z65" s="79"/>
      <c r="AA65" s="79"/>
      <c r="AB65" s="79"/>
      <c r="AC65" s="79"/>
      <c r="AD65" s="79">
        <v>0</v>
      </c>
      <c r="AE65" s="79"/>
      <c r="AF65" s="79"/>
      <c r="AG65" s="79"/>
      <c r="AH65" s="79"/>
      <c r="AI65" s="79">
        <v>65</v>
      </c>
      <c r="AJ65" s="79"/>
      <c r="AK65" s="79"/>
      <c r="AL65" s="79"/>
      <c r="AM65" s="79"/>
      <c r="AN65" s="79">
        <v>65</v>
      </c>
      <c r="AO65" s="79"/>
      <c r="AP65" s="79"/>
      <c r="AQ65" s="79"/>
      <c r="AR65" s="79"/>
      <c r="AS65" s="79">
        <v>0</v>
      </c>
      <c r="AT65" s="79"/>
      <c r="AU65" s="79"/>
      <c r="AV65" s="79"/>
      <c r="AW65" s="79"/>
      <c r="AX65" s="79">
        <v>65</v>
      </c>
      <c r="AY65" s="79"/>
      <c r="AZ65" s="79"/>
      <c r="BA65" s="79"/>
      <c r="BB65" s="79"/>
      <c r="BC65" s="79">
        <f>AN65-Y65</f>
        <v>0</v>
      </c>
      <c r="BD65" s="79"/>
      <c r="BE65" s="79"/>
      <c r="BF65" s="79"/>
      <c r="BG65" s="79"/>
      <c r="BH65" s="79">
        <f>AS65-AD65</f>
        <v>0</v>
      </c>
      <c r="BI65" s="79"/>
      <c r="BJ65" s="79"/>
      <c r="BK65" s="79"/>
      <c r="BL65" s="79"/>
      <c r="BM65" s="79">
        <v>0</v>
      </c>
      <c r="BN65" s="79"/>
      <c r="BO65" s="79"/>
      <c r="BP65" s="79"/>
      <c r="BQ65" s="79"/>
      <c r="BR65" s="6"/>
      <c r="BS65" s="6"/>
      <c r="BT65" s="6"/>
      <c r="BU65" s="6"/>
      <c r="BV65" s="6"/>
      <c r="BW65" s="6"/>
      <c r="BX65" s="6"/>
      <c r="BY65" s="6"/>
      <c r="BZ65" s="7"/>
    </row>
    <row r="66" spans="1:107" s="191" customFormat="1" x14ac:dyDescent="0.25">
      <c r="A66" s="84"/>
      <c r="B66" s="84"/>
      <c r="C66" s="183" t="s">
        <v>114</v>
      </c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90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181"/>
      <c r="BS66" s="181"/>
      <c r="BT66" s="181"/>
      <c r="BU66" s="181"/>
      <c r="BV66" s="181"/>
      <c r="BW66" s="181"/>
      <c r="BX66" s="181"/>
      <c r="BY66" s="181"/>
      <c r="BZ66" s="182"/>
    </row>
    <row r="67" spans="1:107" s="30" customFormat="1" ht="26.4" customHeight="1" x14ac:dyDescent="0.25">
      <c r="A67" s="76"/>
      <c r="B67" s="76"/>
      <c r="C67" s="186" t="s">
        <v>115</v>
      </c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8"/>
      <c r="Y67" s="79">
        <v>200</v>
      </c>
      <c r="Z67" s="79"/>
      <c r="AA67" s="79"/>
      <c r="AB67" s="79"/>
      <c r="AC67" s="79"/>
      <c r="AD67" s="79">
        <v>0</v>
      </c>
      <c r="AE67" s="79"/>
      <c r="AF67" s="79"/>
      <c r="AG67" s="79"/>
      <c r="AH67" s="79"/>
      <c r="AI67" s="79">
        <v>200</v>
      </c>
      <c r="AJ67" s="79"/>
      <c r="AK67" s="79"/>
      <c r="AL67" s="79"/>
      <c r="AM67" s="79"/>
      <c r="AN67" s="79">
        <v>340</v>
      </c>
      <c r="AO67" s="79"/>
      <c r="AP67" s="79"/>
      <c r="AQ67" s="79"/>
      <c r="AR67" s="79"/>
      <c r="AS67" s="79">
        <v>0</v>
      </c>
      <c r="AT67" s="79"/>
      <c r="AU67" s="79"/>
      <c r="AV67" s="79"/>
      <c r="AW67" s="79"/>
      <c r="AX67" s="79">
        <v>340</v>
      </c>
      <c r="AY67" s="79"/>
      <c r="AZ67" s="79"/>
      <c r="BA67" s="79"/>
      <c r="BB67" s="79"/>
      <c r="BC67" s="79">
        <f>AN67-Y67</f>
        <v>140</v>
      </c>
      <c r="BD67" s="79"/>
      <c r="BE67" s="79"/>
      <c r="BF67" s="79"/>
      <c r="BG67" s="79"/>
      <c r="BH67" s="79">
        <f>AS67-AD67</f>
        <v>0</v>
      </c>
      <c r="BI67" s="79"/>
      <c r="BJ67" s="79"/>
      <c r="BK67" s="79"/>
      <c r="BL67" s="79"/>
      <c r="BM67" s="79">
        <v>140</v>
      </c>
      <c r="BN67" s="79"/>
      <c r="BO67" s="79"/>
      <c r="BP67" s="79"/>
      <c r="BQ67" s="79"/>
      <c r="BR67" s="6"/>
      <c r="BS67" s="6"/>
      <c r="BT67" s="6"/>
      <c r="BU67" s="6"/>
      <c r="BV67" s="6"/>
      <c r="BW67" s="6"/>
      <c r="BX67" s="6"/>
      <c r="BY67" s="6"/>
      <c r="BZ67" s="7"/>
    </row>
    <row r="68" spans="1:107" s="30" customFormat="1" ht="13.2" customHeight="1" x14ac:dyDescent="0.25">
      <c r="A68" s="76"/>
      <c r="B68" s="76"/>
      <c r="C68" s="186" t="s">
        <v>117</v>
      </c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3"/>
      <c r="BR68" s="6"/>
      <c r="BS68" s="6"/>
      <c r="BT68" s="6"/>
      <c r="BU68" s="6"/>
      <c r="BV68" s="6"/>
      <c r="BW68" s="6"/>
      <c r="BX68" s="6"/>
      <c r="BY68" s="6"/>
      <c r="BZ68" s="7"/>
      <c r="CB68" s="30" t="s">
        <v>116</v>
      </c>
    </row>
    <row r="69" spans="1:107" s="191" customFormat="1" x14ac:dyDescent="0.25">
      <c r="A69" s="84"/>
      <c r="B69" s="84"/>
      <c r="C69" s="183" t="s">
        <v>118</v>
      </c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90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181"/>
      <c r="BS69" s="181"/>
      <c r="BT69" s="181"/>
      <c r="BU69" s="181"/>
      <c r="BV69" s="181"/>
      <c r="BW69" s="181"/>
      <c r="BX69" s="181"/>
      <c r="BY69" s="181"/>
      <c r="BZ69" s="182"/>
    </row>
    <row r="70" spans="1:107" s="30" customFormat="1" ht="26.4" customHeight="1" x14ac:dyDescent="0.25">
      <c r="A70" s="76"/>
      <c r="B70" s="76"/>
      <c r="C70" s="186" t="s">
        <v>119</v>
      </c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8"/>
      <c r="Y70" s="79">
        <v>3</v>
      </c>
      <c r="Z70" s="79"/>
      <c r="AA70" s="79"/>
      <c r="AB70" s="79"/>
      <c r="AC70" s="79"/>
      <c r="AD70" s="79">
        <v>0</v>
      </c>
      <c r="AE70" s="79"/>
      <c r="AF70" s="79"/>
      <c r="AG70" s="79"/>
      <c r="AH70" s="79"/>
      <c r="AI70" s="79">
        <v>3</v>
      </c>
      <c r="AJ70" s="79"/>
      <c r="AK70" s="79"/>
      <c r="AL70" s="79"/>
      <c r="AM70" s="79"/>
      <c r="AN70" s="79">
        <v>5</v>
      </c>
      <c r="AO70" s="79"/>
      <c r="AP70" s="79"/>
      <c r="AQ70" s="79"/>
      <c r="AR70" s="79"/>
      <c r="AS70" s="79">
        <v>0</v>
      </c>
      <c r="AT70" s="79"/>
      <c r="AU70" s="79"/>
      <c r="AV70" s="79"/>
      <c r="AW70" s="79"/>
      <c r="AX70" s="79">
        <v>5</v>
      </c>
      <c r="AY70" s="79"/>
      <c r="AZ70" s="79"/>
      <c r="BA70" s="79"/>
      <c r="BB70" s="79"/>
      <c r="BC70" s="79">
        <f>AN70-Y70</f>
        <v>2</v>
      </c>
      <c r="BD70" s="79"/>
      <c r="BE70" s="79"/>
      <c r="BF70" s="79"/>
      <c r="BG70" s="79"/>
      <c r="BH70" s="79">
        <f>AS70-AD70</f>
        <v>0</v>
      </c>
      <c r="BI70" s="79"/>
      <c r="BJ70" s="79"/>
      <c r="BK70" s="79"/>
      <c r="BL70" s="79"/>
      <c r="BM70" s="79">
        <v>2</v>
      </c>
      <c r="BN70" s="79"/>
      <c r="BO70" s="79"/>
      <c r="BP70" s="79"/>
      <c r="BQ70" s="79"/>
      <c r="BR70" s="6"/>
      <c r="BS70" s="6"/>
      <c r="BT70" s="6"/>
      <c r="BU70" s="6"/>
      <c r="BV70" s="6"/>
      <c r="BW70" s="6"/>
      <c r="BX70" s="6"/>
      <c r="BY70" s="6"/>
      <c r="BZ70" s="7"/>
    </row>
    <row r="71" spans="1:107" ht="12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1:107" ht="15.75" customHeight="1" x14ac:dyDescent="0.25">
      <c r="A72" s="52" t="s">
        <v>105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</row>
    <row r="73" spans="1:107" ht="15.75" customHeight="1" x14ac:dyDescent="0.25">
      <c r="A73" s="213" t="s">
        <v>149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5"/>
      <c r="BO73" s="6"/>
      <c r="BP73" s="6"/>
      <c r="BQ73" s="6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</row>
    <row r="74" spans="1:107" ht="12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</row>
    <row r="75" spans="1:107" ht="15.75" customHeight="1" x14ac:dyDescent="0.25">
      <c r="A75" s="52" t="s">
        <v>57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</row>
    <row r="76" spans="1:107" ht="15" customHeight="1" x14ac:dyDescent="0.25">
      <c r="A76" s="51" t="s">
        <v>131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</row>
    <row r="77" spans="1:107" ht="48" customHeight="1" x14ac:dyDescent="0.25">
      <c r="A77" s="39" t="s">
        <v>3</v>
      </c>
      <c r="B77" s="39"/>
      <c r="C77" s="39" t="s">
        <v>4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 t="s">
        <v>58</v>
      </c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 t="s">
        <v>59</v>
      </c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 t="s">
        <v>60</v>
      </c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</row>
    <row r="78" spans="1:107" ht="29.1" customHeight="1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 t="s">
        <v>2</v>
      </c>
      <c r="AB78" s="39"/>
      <c r="AC78" s="39"/>
      <c r="AD78" s="39"/>
      <c r="AE78" s="39"/>
      <c r="AF78" s="39" t="s">
        <v>1</v>
      </c>
      <c r="AG78" s="39"/>
      <c r="AH78" s="39"/>
      <c r="AI78" s="39"/>
      <c r="AJ78" s="39"/>
      <c r="AK78" s="39" t="s">
        <v>17</v>
      </c>
      <c r="AL78" s="39"/>
      <c r="AM78" s="39"/>
      <c r="AN78" s="39"/>
      <c r="AO78" s="39"/>
      <c r="AP78" s="39" t="s">
        <v>2</v>
      </c>
      <c r="AQ78" s="39"/>
      <c r="AR78" s="39"/>
      <c r="AS78" s="39"/>
      <c r="AT78" s="39"/>
      <c r="AU78" s="39" t="s">
        <v>1</v>
      </c>
      <c r="AV78" s="39"/>
      <c r="AW78" s="39"/>
      <c r="AX78" s="39"/>
      <c r="AY78" s="39"/>
      <c r="AZ78" s="39" t="s">
        <v>17</v>
      </c>
      <c r="BA78" s="39"/>
      <c r="BB78" s="39"/>
      <c r="BC78" s="39"/>
      <c r="BD78" s="39" t="s">
        <v>2</v>
      </c>
      <c r="BE78" s="39"/>
      <c r="BF78" s="39"/>
      <c r="BG78" s="39"/>
      <c r="BH78" s="39"/>
      <c r="BI78" s="39" t="s">
        <v>1</v>
      </c>
      <c r="BJ78" s="39"/>
      <c r="BK78" s="39"/>
      <c r="BL78" s="39"/>
      <c r="BM78" s="39"/>
      <c r="BN78" s="39" t="s">
        <v>18</v>
      </c>
      <c r="BO78" s="39"/>
      <c r="BP78" s="39"/>
      <c r="BQ78" s="39"/>
    </row>
    <row r="79" spans="1:107" ht="15.9" customHeight="1" x14ac:dyDescent="0.25">
      <c r="A79" s="66">
        <v>1</v>
      </c>
      <c r="B79" s="66"/>
      <c r="C79" s="66">
        <v>2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3">
        <v>3</v>
      </c>
      <c r="AB79" s="64"/>
      <c r="AC79" s="64"/>
      <c r="AD79" s="64"/>
      <c r="AE79" s="65"/>
      <c r="AF79" s="63">
        <v>4</v>
      </c>
      <c r="AG79" s="64"/>
      <c r="AH79" s="64"/>
      <c r="AI79" s="64"/>
      <c r="AJ79" s="65"/>
      <c r="AK79" s="63">
        <v>5</v>
      </c>
      <c r="AL79" s="64"/>
      <c r="AM79" s="64"/>
      <c r="AN79" s="64"/>
      <c r="AO79" s="65"/>
      <c r="AP79" s="63">
        <v>6</v>
      </c>
      <c r="AQ79" s="64"/>
      <c r="AR79" s="64"/>
      <c r="AS79" s="64"/>
      <c r="AT79" s="65"/>
      <c r="AU79" s="63">
        <v>7</v>
      </c>
      <c r="AV79" s="64"/>
      <c r="AW79" s="64"/>
      <c r="AX79" s="64"/>
      <c r="AY79" s="65"/>
      <c r="AZ79" s="63">
        <v>8</v>
      </c>
      <c r="BA79" s="64"/>
      <c r="BB79" s="64"/>
      <c r="BC79" s="65"/>
      <c r="BD79" s="63">
        <v>9</v>
      </c>
      <c r="BE79" s="64"/>
      <c r="BF79" s="64"/>
      <c r="BG79" s="64"/>
      <c r="BH79" s="65"/>
      <c r="BI79" s="66">
        <v>10</v>
      </c>
      <c r="BJ79" s="66"/>
      <c r="BK79" s="66"/>
      <c r="BL79" s="66"/>
      <c r="BM79" s="66"/>
      <c r="BN79" s="66">
        <v>11</v>
      </c>
      <c r="BO79" s="66"/>
      <c r="BP79" s="66"/>
      <c r="BQ79" s="66"/>
    </row>
    <row r="80" spans="1:107" ht="15.75" hidden="1" customHeight="1" x14ac:dyDescent="0.25">
      <c r="A80" s="76" t="s">
        <v>11</v>
      </c>
      <c r="B80" s="76"/>
      <c r="C80" s="77" t="s">
        <v>12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8"/>
      <c r="AA80" s="46" t="s">
        <v>33</v>
      </c>
      <c r="AB80" s="46"/>
      <c r="AC80" s="46"/>
      <c r="AD80" s="46"/>
      <c r="AE80" s="46"/>
      <c r="AF80" s="46" t="s">
        <v>91</v>
      </c>
      <c r="AG80" s="46"/>
      <c r="AH80" s="46"/>
      <c r="AI80" s="46"/>
      <c r="AJ80" s="46"/>
      <c r="AK80" s="45" t="s">
        <v>13</v>
      </c>
      <c r="AL80" s="45"/>
      <c r="AM80" s="45"/>
      <c r="AN80" s="45"/>
      <c r="AO80" s="45"/>
      <c r="AP80" s="46" t="s">
        <v>34</v>
      </c>
      <c r="AQ80" s="46"/>
      <c r="AR80" s="46"/>
      <c r="AS80" s="46"/>
      <c r="AT80" s="46"/>
      <c r="AU80" s="46" t="s">
        <v>19</v>
      </c>
      <c r="AV80" s="46"/>
      <c r="AW80" s="46"/>
      <c r="AX80" s="46"/>
      <c r="AY80" s="46"/>
      <c r="AZ80" s="45" t="s">
        <v>13</v>
      </c>
      <c r="BA80" s="45"/>
      <c r="BB80" s="45"/>
      <c r="BC80" s="45"/>
      <c r="BD80" s="79" t="s">
        <v>104</v>
      </c>
      <c r="BE80" s="79"/>
      <c r="BF80" s="79"/>
      <c r="BG80" s="79"/>
      <c r="BH80" s="79"/>
      <c r="BI80" s="79" t="s">
        <v>104</v>
      </c>
      <c r="BJ80" s="79"/>
      <c r="BK80" s="79"/>
      <c r="BL80" s="79"/>
      <c r="BM80" s="79"/>
      <c r="BN80" s="47" t="s">
        <v>104</v>
      </c>
      <c r="BO80" s="47"/>
      <c r="BP80" s="47"/>
      <c r="BQ80" s="47"/>
      <c r="CA80" s="1" t="s">
        <v>95</v>
      </c>
    </row>
    <row r="81" spans="1:80" s="171" customFormat="1" ht="13.2" customHeight="1" x14ac:dyDescent="0.25">
      <c r="A81" s="133">
        <v>1</v>
      </c>
      <c r="B81" s="133"/>
      <c r="C81" s="168" t="s">
        <v>107</v>
      </c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70"/>
      <c r="AA81" s="44">
        <v>2661.6930499999999</v>
      </c>
      <c r="AB81" s="44"/>
      <c r="AC81" s="44"/>
      <c r="AD81" s="44"/>
      <c r="AE81" s="44"/>
      <c r="AF81" s="44">
        <v>0</v>
      </c>
      <c r="AG81" s="44"/>
      <c r="AH81" s="44"/>
      <c r="AI81" s="44"/>
      <c r="AJ81" s="44"/>
      <c r="AK81" s="44">
        <f>AA81+AF81</f>
        <v>2661.6930499999999</v>
      </c>
      <c r="AL81" s="44"/>
      <c r="AM81" s="44"/>
      <c r="AN81" s="44"/>
      <c r="AO81" s="44"/>
      <c r="AP81" s="44">
        <v>1460.1493</v>
      </c>
      <c r="AQ81" s="44"/>
      <c r="AR81" s="44"/>
      <c r="AS81" s="44"/>
      <c r="AT81" s="44"/>
      <c r="AU81" s="44">
        <v>0</v>
      </c>
      <c r="AV81" s="44"/>
      <c r="AW81" s="44"/>
      <c r="AX81" s="44"/>
      <c r="AY81" s="44"/>
      <c r="AZ81" s="44">
        <f>AP81+AU81</f>
        <v>1460.1493</v>
      </c>
      <c r="BA81" s="44"/>
      <c r="BB81" s="44"/>
      <c r="BC81" s="44"/>
      <c r="BD81" s="44">
        <f>IF(AA81=0,0,AP81/AA81*100-100)</f>
        <v>-45.142085410637414</v>
      </c>
      <c r="BE81" s="44"/>
      <c r="BF81" s="44"/>
      <c r="BG81" s="44"/>
      <c r="BH81" s="44"/>
      <c r="BI81" s="44">
        <f>IF(AF81=0,0,AU81/AF81*100-100)</f>
        <v>0</v>
      </c>
      <c r="BJ81" s="44"/>
      <c r="BK81" s="44"/>
      <c r="BL81" s="44"/>
      <c r="BM81" s="44"/>
      <c r="BN81" s="44">
        <f>IF(AK81=0,0,AZ81/AK81*100-100)</f>
        <v>-45.142085410637414</v>
      </c>
      <c r="BO81" s="44"/>
      <c r="BP81" s="44"/>
      <c r="BQ81" s="44"/>
      <c r="CA81" s="171" t="s">
        <v>96</v>
      </c>
    </row>
    <row r="82" spans="1:80" ht="15" customHeight="1" x14ac:dyDescent="0.25">
      <c r="A82" s="172" t="s">
        <v>42</v>
      </c>
      <c r="B82" s="43"/>
      <c r="C82" s="167" t="s">
        <v>108</v>
      </c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4"/>
      <c r="AA82" s="38">
        <v>2661.6930499999999</v>
      </c>
      <c r="AB82" s="38"/>
      <c r="AC82" s="38"/>
      <c r="AD82" s="38"/>
      <c r="AE82" s="38"/>
      <c r="AF82" s="38">
        <v>0</v>
      </c>
      <c r="AG82" s="38"/>
      <c r="AH82" s="38"/>
      <c r="AI82" s="38"/>
      <c r="AJ82" s="38"/>
      <c r="AK82" s="38">
        <f>AA82+AF82</f>
        <v>2661.6930499999999</v>
      </c>
      <c r="AL82" s="38"/>
      <c r="AM82" s="38"/>
      <c r="AN82" s="38"/>
      <c r="AO82" s="38"/>
      <c r="AP82" s="38">
        <v>1460.1493</v>
      </c>
      <c r="AQ82" s="38"/>
      <c r="AR82" s="38"/>
      <c r="AS82" s="38"/>
      <c r="AT82" s="38"/>
      <c r="AU82" s="38">
        <v>0</v>
      </c>
      <c r="AV82" s="38"/>
      <c r="AW82" s="38"/>
      <c r="AX82" s="38"/>
      <c r="AY82" s="38"/>
      <c r="AZ82" s="38">
        <f>AP82+AU82</f>
        <v>1460.1493</v>
      </c>
      <c r="BA82" s="38"/>
      <c r="BB82" s="38"/>
      <c r="BC82" s="38"/>
      <c r="BD82" s="38">
        <f>IF(AA82=0,0,AP82/AA82*100-100)</f>
        <v>-45.142085410637414</v>
      </c>
      <c r="BE82" s="38"/>
      <c r="BF82" s="38"/>
      <c r="BG82" s="38"/>
      <c r="BH82" s="38"/>
      <c r="BI82" s="38">
        <f>IF(AF82=0,0,AU82/AF82*100-100)</f>
        <v>0</v>
      </c>
      <c r="BJ82" s="38"/>
      <c r="BK82" s="38"/>
      <c r="BL82" s="38"/>
      <c r="BM82" s="38"/>
      <c r="BN82" s="38">
        <f>IF(AK82=0,0,AZ82/AK82*100-100)</f>
        <v>-45.142085410637414</v>
      </c>
      <c r="BO82" s="38"/>
      <c r="BP82" s="38"/>
      <c r="BQ82" s="38"/>
    </row>
    <row r="83" spans="1:80" ht="13.2" customHeight="1" x14ac:dyDescent="0.25">
      <c r="A83" s="172"/>
      <c r="B83" s="43"/>
      <c r="C83" s="175" t="s">
        <v>121</v>
      </c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7"/>
      <c r="CB83" s="1" t="s">
        <v>120</v>
      </c>
    </row>
    <row r="84" spans="1:80" ht="15.75" hidden="1" customHeight="1" x14ac:dyDescent="0.25">
      <c r="A84" s="76" t="s">
        <v>11</v>
      </c>
      <c r="B84" s="76"/>
      <c r="C84" s="77" t="s">
        <v>12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8"/>
      <c r="AA84" s="46" t="s">
        <v>33</v>
      </c>
      <c r="AB84" s="46"/>
      <c r="AC84" s="46"/>
      <c r="AD84" s="46"/>
      <c r="AE84" s="46"/>
      <c r="AF84" s="46" t="s">
        <v>91</v>
      </c>
      <c r="AG84" s="46"/>
      <c r="AH84" s="46"/>
      <c r="AI84" s="46"/>
      <c r="AJ84" s="46"/>
      <c r="AK84" s="45" t="s">
        <v>13</v>
      </c>
      <c r="AL84" s="45"/>
      <c r="AM84" s="45"/>
      <c r="AN84" s="45"/>
      <c r="AO84" s="45"/>
      <c r="AP84" s="46" t="s">
        <v>34</v>
      </c>
      <c r="AQ84" s="46"/>
      <c r="AR84" s="46"/>
      <c r="AS84" s="46"/>
      <c r="AT84" s="46"/>
      <c r="AU84" s="46" t="s">
        <v>19</v>
      </c>
      <c r="AV84" s="46"/>
      <c r="AW84" s="46"/>
      <c r="AX84" s="46"/>
      <c r="AY84" s="46"/>
      <c r="AZ84" s="45" t="s">
        <v>13</v>
      </c>
      <c r="BA84" s="45"/>
      <c r="BB84" s="45"/>
      <c r="BC84" s="45"/>
      <c r="BD84" s="79" t="s">
        <v>104</v>
      </c>
      <c r="BE84" s="79"/>
      <c r="BF84" s="79"/>
      <c r="BG84" s="79"/>
      <c r="BH84" s="79"/>
      <c r="BI84" s="79" t="s">
        <v>104</v>
      </c>
      <c r="BJ84" s="79"/>
      <c r="BK84" s="79"/>
      <c r="BL84" s="79"/>
      <c r="BM84" s="79"/>
      <c r="BN84" s="47" t="s">
        <v>104</v>
      </c>
      <c r="BO84" s="47"/>
      <c r="BP84" s="47"/>
      <c r="BQ84" s="47"/>
      <c r="CA84" s="1" t="s">
        <v>97</v>
      </c>
    </row>
    <row r="85" spans="1:80" s="171" customFormat="1" ht="15" hidden="1" customHeight="1" x14ac:dyDescent="0.25">
      <c r="A85" s="84"/>
      <c r="B85" s="84"/>
      <c r="C85" s="194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6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CA85" s="171" t="s">
        <v>98</v>
      </c>
    </row>
    <row r="86" spans="1:80" s="171" customFormat="1" ht="15" customHeight="1" x14ac:dyDescent="0.25">
      <c r="A86" s="84"/>
      <c r="B86" s="84"/>
      <c r="C86" s="194" t="s">
        <v>112</v>
      </c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6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</row>
    <row r="87" spans="1:80" ht="15" customHeight="1" x14ac:dyDescent="0.25">
      <c r="A87" s="76"/>
      <c r="B87" s="76"/>
      <c r="C87" s="186" t="s">
        <v>113</v>
      </c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8"/>
      <c r="AA87" s="198">
        <v>65</v>
      </c>
      <c r="AB87" s="198"/>
      <c r="AC87" s="198"/>
      <c r="AD87" s="198"/>
      <c r="AE87" s="198"/>
      <c r="AF87" s="198">
        <v>0</v>
      </c>
      <c r="AG87" s="198"/>
      <c r="AH87" s="198"/>
      <c r="AI87" s="198"/>
      <c r="AJ87" s="198"/>
      <c r="AK87" s="198">
        <v>65</v>
      </c>
      <c r="AL87" s="198"/>
      <c r="AM87" s="198"/>
      <c r="AN87" s="198"/>
      <c r="AO87" s="198"/>
      <c r="AP87" s="198">
        <v>65</v>
      </c>
      <c r="AQ87" s="198"/>
      <c r="AR87" s="198"/>
      <c r="AS87" s="198"/>
      <c r="AT87" s="198"/>
      <c r="AU87" s="198">
        <v>0</v>
      </c>
      <c r="AV87" s="198"/>
      <c r="AW87" s="198"/>
      <c r="AX87" s="198"/>
      <c r="AY87" s="198"/>
      <c r="AZ87" s="198">
        <f>AP87+AU87</f>
        <v>65</v>
      </c>
      <c r="BA87" s="198"/>
      <c r="BB87" s="198"/>
      <c r="BC87" s="198"/>
      <c r="BD87" s="198">
        <f>IF(AA87=0,0,AP87/AA87*100-100)</f>
        <v>0</v>
      </c>
      <c r="BE87" s="198"/>
      <c r="BF87" s="198"/>
      <c r="BG87" s="198"/>
      <c r="BH87" s="198"/>
      <c r="BI87" s="198">
        <f>IF(AF87=0,0,AU87/AF87*100-100)</f>
        <v>0</v>
      </c>
      <c r="BJ87" s="198"/>
      <c r="BK87" s="198"/>
      <c r="BL87" s="198"/>
      <c r="BM87" s="198"/>
      <c r="BN87" s="198">
        <f>IF(AK87=0,0,AZ87/AK87*100-100)</f>
        <v>0</v>
      </c>
      <c r="BO87" s="198"/>
      <c r="BP87" s="198"/>
      <c r="BQ87" s="198"/>
    </row>
    <row r="88" spans="1:80" s="171" customFormat="1" ht="15" customHeight="1" x14ac:dyDescent="0.25">
      <c r="A88" s="84"/>
      <c r="B88" s="84"/>
      <c r="C88" s="183" t="s">
        <v>114</v>
      </c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90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</row>
    <row r="89" spans="1:80" ht="15" customHeight="1" x14ac:dyDescent="0.25">
      <c r="A89" s="76"/>
      <c r="B89" s="76"/>
      <c r="C89" s="186" t="s">
        <v>115</v>
      </c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8"/>
      <c r="AA89" s="198">
        <v>265</v>
      </c>
      <c r="AB89" s="198"/>
      <c r="AC89" s="198"/>
      <c r="AD89" s="198"/>
      <c r="AE89" s="198"/>
      <c r="AF89" s="198">
        <v>0</v>
      </c>
      <c r="AG89" s="198"/>
      <c r="AH89" s="198"/>
      <c r="AI89" s="198"/>
      <c r="AJ89" s="198"/>
      <c r="AK89" s="198">
        <v>265</v>
      </c>
      <c r="AL89" s="198"/>
      <c r="AM89" s="198"/>
      <c r="AN89" s="198"/>
      <c r="AO89" s="198"/>
      <c r="AP89" s="198">
        <v>340</v>
      </c>
      <c r="AQ89" s="198"/>
      <c r="AR89" s="198"/>
      <c r="AS89" s="198"/>
      <c r="AT89" s="198"/>
      <c r="AU89" s="198">
        <v>0</v>
      </c>
      <c r="AV89" s="198"/>
      <c r="AW89" s="198"/>
      <c r="AX89" s="198"/>
      <c r="AY89" s="198"/>
      <c r="AZ89" s="198">
        <f>AP89+AU89</f>
        <v>340</v>
      </c>
      <c r="BA89" s="198"/>
      <c r="BB89" s="198"/>
      <c r="BC89" s="198"/>
      <c r="BD89" s="198">
        <f>IF(AA89=0,0,AP89/AA89*100-100)</f>
        <v>28.301886792452819</v>
      </c>
      <c r="BE89" s="198"/>
      <c r="BF89" s="198"/>
      <c r="BG89" s="198"/>
      <c r="BH89" s="198"/>
      <c r="BI89" s="198">
        <f>IF(AF89=0,0,AU89/AF89*100-100)</f>
        <v>0</v>
      </c>
      <c r="BJ89" s="198"/>
      <c r="BK89" s="198"/>
      <c r="BL89" s="198"/>
      <c r="BM89" s="198"/>
      <c r="BN89" s="198">
        <f>IF(AK89=0,0,AZ89/AK89*100-100)</f>
        <v>28.301886792452819</v>
      </c>
      <c r="BO89" s="198"/>
      <c r="BP89" s="198"/>
      <c r="BQ89" s="198"/>
    </row>
    <row r="90" spans="1:80" s="171" customFormat="1" ht="15" customHeight="1" x14ac:dyDescent="0.25">
      <c r="A90" s="84"/>
      <c r="B90" s="84"/>
      <c r="C90" s="183" t="s">
        <v>118</v>
      </c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90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</row>
    <row r="91" spans="1:80" ht="15" customHeight="1" x14ac:dyDescent="0.25">
      <c r="A91" s="76"/>
      <c r="B91" s="76"/>
      <c r="C91" s="186" t="s">
        <v>119</v>
      </c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8"/>
      <c r="AA91" s="198">
        <v>7</v>
      </c>
      <c r="AB91" s="198"/>
      <c r="AC91" s="198"/>
      <c r="AD91" s="198"/>
      <c r="AE91" s="198"/>
      <c r="AF91" s="198">
        <v>0</v>
      </c>
      <c r="AG91" s="198"/>
      <c r="AH91" s="198"/>
      <c r="AI91" s="198"/>
      <c r="AJ91" s="198"/>
      <c r="AK91" s="198">
        <v>7</v>
      </c>
      <c r="AL91" s="198"/>
      <c r="AM91" s="198"/>
      <c r="AN91" s="198"/>
      <c r="AO91" s="198"/>
      <c r="AP91" s="198">
        <v>5</v>
      </c>
      <c r="AQ91" s="198"/>
      <c r="AR91" s="198"/>
      <c r="AS91" s="198"/>
      <c r="AT91" s="198"/>
      <c r="AU91" s="198">
        <v>0</v>
      </c>
      <c r="AV91" s="198"/>
      <c r="AW91" s="198"/>
      <c r="AX91" s="198"/>
      <c r="AY91" s="198"/>
      <c r="AZ91" s="198">
        <f>AP91+AU91</f>
        <v>5</v>
      </c>
      <c r="BA91" s="198"/>
      <c r="BB91" s="198"/>
      <c r="BC91" s="198"/>
      <c r="BD91" s="198">
        <f>IF(AA91=0,0,AP91/AA91*100-100)</f>
        <v>-28.571428571428569</v>
      </c>
      <c r="BE91" s="198"/>
      <c r="BF91" s="198"/>
      <c r="BG91" s="198"/>
      <c r="BH91" s="198"/>
      <c r="BI91" s="198">
        <f>IF(AF91=0,0,AU91/AF91*100-100)</f>
        <v>0</v>
      </c>
      <c r="BJ91" s="198"/>
      <c r="BK91" s="198"/>
      <c r="BL91" s="198"/>
      <c r="BM91" s="198"/>
      <c r="BN91" s="198">
        <f>IF(AK91=0,0,AZ91/AK91*100-100)</f>
        <v>-28.571428571428569</v>
      </c>
      <c r="BO91" s="198"/>
      <c r="BP91" s="198"/>
      <c r="BQ91" s="198"/>
    </row>
    <row r="92" spans="1:80" ht="15.75" customHeight="1" x14ac:dyDescent="0.25">
      <c r="A92" s="52" t="s">
        <v>61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</row>
    <row r="93" spans="1:80" ht="15" customHeight="1" x14ac:dyDescent="0.25">
      <c r="A93" s="51" t="s">
        <v>131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</row>
    <row r="94" spans="1:80" s="30" customFormat="1" ht="47.25" customHeight="1" x14ac:dyDescent="0.25">
      <c r="A94" s="129" t="s">
        <v>62</v>
      </c>
      <c r="B94" s="129"/>
      <c r="C94" s="129" t="s">
        <v>4</v>
      </c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 t="s">
        <v>63</v>
      </c>
      <c r="T94" s="129"/>
      <c r="U94" s="129"/>
      <c r="V94" s="129"/>
      <c r="W94" s="129"/>
      <c r="X94" s="129"/>
      <c r="Y94" s="129"/>
      <c r="Z94" s="129"/>
      <c r="AA94" s="129" t="s">
        <v>64</v>
      </c>
      <c r="AB94" s="129"/>
      <c r="AC94" s="129"/>
      <c r="AD94" s="129"/>
      <c r="AE94" s="129"/>
      <c r="AF94" s="129"/>
      <c r="AG94" s="129"/>
      <c r="AH94" s="129"/>
      <c r="AI94" s="129" t="s">
        <v>65</v>
      </c>
      <c r="AJ94" s="129"/>
      <c r="AK94" s="129"/>
      <c r="AL94" s="129"/>
      <c r="AM94" s="129"/>
      <c r="AN94" s="129"/>
      <c r="AO94" s="129"/>
      <c r="AP94" s="129"/>
      <c r="AQ94" s="129" t="s">
        <v>0</v>
      </c>
      <c r="AR94" s="129"/>
      <c r="AS94" s="129"/>
      <c r="AT94" s="129"/>
      <c r="AU94" s="129"/>
      <c r="AV94" s="129"/>
      <c r="AW94" s="129"/>
      <c r="AX94" s="129"/>
      <c r="AY94" s="129" t="s">
        <v>66</v>
      </c>
      <c r="AZ94" s="43"/>
      <c r="BA94" s="43"/>
      <c r="BB94" s="43"/>
      <c r="BC94" s="43"/>
      <c r="BD94" s="43"/>
      <c r="BE94" s="43"/>
      <c r="BF94" s="43"/>
      <c r="BG94" s="129" t="s">
        <v>67</v>
      </c>
      <c r="BH94" s="43"/>
      <c r="BI94" s="43"/>
      <c r="BJ94" s="43"/>
      <c r="BK94" s="43"/>
      <c r="BL94" s="43"/>
      <c r="BM94" s="43"/>
      <c r="BN94" s="43"/>
      <c r="BO94" s="29"/>
      <c r="BP94" s="29"/>
      <c r="BQ94" s="29"/>
    </row>
    <row r="95" spans="1:80" s="30" customFormat="1" ht="18" hidden="1" customHeight="1" x14ac:dyDescent="0.25">
      <c r="A95" s="43" t="s">
        <v>11</v>
      </c>
      <c r="B95" s="43"/>
      <c r="C95" s="130" t="s">
        <v>12</v>
      </c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1" t="s">
        <v>8</v>
      </c>
      <c r="T95" s="131"/>
      <c r="U95" s="131"/>
      <c r="V95" s="131"/>
      <c r="W95" s="131"/>
      <c r="X95" s="131" t="s">
        <v>7</v>
      </c>
      <c r="Y95" s="131"/>
      <c r="Z95" s="131"/>
      <c r="AA95" s="131"/>
      <c r="AB95" s="131"/>
      <c r="AC95" s="134" t="s">
        <v>13</v>
      </c>
      <c r="AD95" s="132"/>
      <c r="AE95" s="132"/>
      <c r="AF95" s="132"/>
      <c r="AG95" s="132"/>
      <c r="AH95" s="132"/>
      <c r="AI95" s="131" t="s">
        <v>9</v>
      </c>
      <c r="AJ95" s="131"/>
      <c r="AK95" s="131"/>
      <c r="AL95" s="131"/>
      <c r="AM95" s="131"/>
      <c r="AN95" s="131" t="s">
        <v>10</v>
      </c>
      <c r="AO95" s="131"/>
      <c r="AP95" s="131"/>
      <c r="AQ95" s="131"/>
      <c r="AR95" s="131"/>
      <c r="AS95" s="134" t="s">
        <v>13</v>
      </c>
      <c r="AT95" s="132"/>
      <c r="AU95" s="132"/>
      <c r="AV95" s="132"/>
      <c r="AW95" s="132"/>
      <c r="AX95" s="132"/>
      <c r="AY95" s="53" t="s">
        <v>14</v>
      </c>
      <c r="AZ95" s="53"/>
      <c r="BA95" s="53"/>
      <c r="BB95" s="53"/>
      <c r="BC95" s="53"/>
      <c r="BD95" s="53" t="s">
        <v>14</v>
      </c>
      <c r="BE95" s="53"/>
      <c r="BF95" s="53"/>
      <c r="BG95" s="53"/>
      <c r="BH95" s="53"/>
      <c r="BI95" s="132" t="s">
        <v>13</v>
      </c>
      <c r="BJ95" s="132"/>
      <c r="BK95" s="132"/>
      <c r="BL95" s="132"/>
      <c r="BM95" s="132"/>
      <c r="BN95" s="132"/>
      <c r="BO95" s="31"/>
      <c r="BP95" s="31"/>
      <c r="BQ95" s="31"/>
      <c r="CA95" s="30" t="s">
        <v>15</v>
      </c>
    </row>
    <row r="96" spans="1:80" s="24" customFormat="1" ht="15" customHeight="1" x14ac:dyDescent="0.3">
      <c r="A96" s="129">
        <v>1</v>
      </c>
      <c r="B96" s="129"/>
      <c r="C96" s="129">
        <v>2</v>
      </c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>
        <v>3</v>
      </c>
      <c r="T96" s="43"/>
      <c r="U96" s="43"/>
      <c r="V96" s="43"/>
      <c r="W96" s="43"/>
      <c r="X96" s="43"/>
      <c r="Y96" s="43"/>
      <c r="Z96" s="43"/>
      <c r="AA96" s="129">
        <v>4</v>
      </c>
      <c r="AB96" s="43"/>
      <c r="AC96" s="43"/>
      <c r="AD96" s="43"/>
      <c r="AE96" s="43"/>
      <c r="AF96" s="43"/>
      <c r="AG96" s="43"/>
      <c r="AH96" s="43"/>
      <c r="AI96" s="129">
        <v>5</v>
      </c>
      <c r="AJ96" s="43"/>
      <c r="AK96" s="43"/>
      <c r="AL96" s="43"/>
      <c r="AM96" s="43"/>
      <c r="AN96" s="43"/>
      <c r="AO96" s="43"/>
      <c r="AP96" s="43"/>
      <c r="AQ96" s="129" t="s">
        <v>68</v>
      </c>
      <c r="AR96" s="43"/>
      <c r="AS96" s="43"/>
      <c r="AT96" s="43"/>
      <c r="AU96" s="43"/>
      <c r="AV96" s="43"/>
      <c r="AW96" s="43"/>
      <c r="AX96" s="43"/>
      <c r="AY96" s="129">
        <v>7</v>
      </c>
      <c r="AZ96" s="43"/>
      <c r="BA96" s="43"/>
      <c r="BB96" s="43"/>
      <c r="BC96" s="43"/>
      <c r="BD96" s="43"/>
      <c r="BE96" s="43"/>
      <c r="BF96" s="43"/>
      <c r="BG96" s="151" t="s">
        <v>69</v>
      </c>
      <c r="BH96" s="43"/>
      <c r="BI96" s="43"/>
      <c r="BJ96" s="43"/>
      <c r="BK96" s="43"/>
      <c r="BL96" s="43"/>
      <c r="BM96" s="43"/>
      <c r="BN96" s="43"/>
      <c r="BO96" s="28"/>
      <c r="BP96" s="28"/>
      <c r="BQ96" s="28"/>
    </row>
    <row r="97" spans="1:107" s="33" customFormat="1" ht="16.5" customHeight="1" x14ac:dyDescent="0.3">
      <c r="A97" s="133" t="s">
        <v>5</v>
      </c>
      <c r="B97" s="133"/>
      <c r="C97" s="85" t="s">
        <v>70</v>
      </c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150" t="s">
        <v>41</v>
      </c>
      <c r="T97" s="137"/>
      <c r="U97" s="137"/>
      <c r="V97" s="137"/>
      <c r="W97" s="137"/>
      <c r="X97" s="137"/>
      <c r="Y97" s="137"/>
      <c r="Z97" s="137"/>
      <c r="AA97" s="147">
        <f>AA98+AA99+AA100+AA101</f>
        <v>0</v>
      </c>
      <c r="AB97" s="142"/>
      <c r="AC97" s="142"/>
      <c r="AD97" s="142"/>
      <c r="AE97" s="142"/>
      <c r="AF97" s="142"/>
      <c r="AG97" s="142"/>
      <c r="AH97" s="142"/>
      <c r="AI97" s="147">
        <f>AI98+AI99+AI100+AI101</f>
        <v>0</v>
      </c>
      <c r="AJ97" s="142"/>
      <c r="AK97" s="142"/>
      <c r="AL97" s="142"/>
      <c r="AM97" s="142"/>
      <c r="AN97" s="142"/>
      <c r="AO97" s="142"/>
      <c r="AP97" s="142"/>
      <c r="AQ97" s="147">
        <f>AQ98+AQ99+AQ100+AQ101</f>
        <v>0</v>
      </c>
      <c r="AR97" s="142"/>
      <c r="AS97" s="142"/>
      <c r="AT97" s="142"/>
      <c r="AU97" s="142"/>
      <c r="AV97" s="142"/>
      <c r="AW97" s="142"/>
      <c r="AX97" s="142"/>
      <c r="AY97" s="143" t="s">
        <v>41</v>
      </c>
      <c r="AZ97" s="144"/>
      <c r="BA97" s="144"/>
      <c r="BB97" s="144"/>
      <c r="BC97" s="144"/>
      <c r="BD97" s="144"/>
      <c r="BE97" s="144"/>
      <c r="BF97" s="144"/>
      <c r="BG97" s="143" t="s">
        <v>41</v>
      </c>
      <c r="BH97" s="144"/>
      <c r="BI97" s="144"/>
      <c r="BJ97" s="144"/>
      <c r="BK97" s="144"/>
      <c r="BL97" s="144"/>
      <c r="BM97" s="144"/>
      <c r="BN97" s="144"/>
      <c r="BO97" s="32"/>
      <c r="BP97" s="32"/>
      <c r="BQ97" s="32"/>
    </row>
    <row r="98" spans="1:107" s="30" customFormat="1" ht="14.25" customHeight="1" x14ac:dyDescent="0.25">
      <c r="A98" s="43"/>
      <c r="B98" s="43"/>
      <c r="C98" s="135" t="s">
        <v>71</v>
      </c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6" t="s">
        <v>41</v>
      </c>
      <c r="T98" s="137"/>
      <c r="U98" s="137"/>
      <c r="V98" s="137"/>
      <c r="W98" s="137"/>
      <c r="X98" s="137"/>
      <c r="Y98" s="137"/>
      <c r="Z98" s="137"/>
      <c r="AA98" s="141">
        <v>0</v>
      </c>
      <c r="AB98" s="142"/>
      <c r="AC98" s="142"/>
      <c r="AD98" s="142"/>
      <c r="AE98" s="142"/>
      <c r="AF98" s="142"/>
      <c r="AG98" s="142"/>
      <c r="AH98" s="142"/>
      <c r="AI98" s="138">
        <v>0</v>
      </c>
      <c r="AJ98" s="139"/>
      <c r="AK98" s="139"/>
      <c r="AL98" s="139"/>
      <c r="AM98" s="139"/>
      <c r="AN98" s="139"/>
      <c r="AO98" s="139"/>
      <c r="AP98" s="140"/>
      <c r="AQ98" s="141">
        <f>AI98-AA98</f>
        <v>0</v>
      </c>
      <c r="AR98" s="142"/>
      <c r="AS98" s="142"/>
      <c r="AT98" s="142"/>
      <c r="AU98" s="142"/>
      <c r="AV98" s="142"/>
      <c r="AW98" s="142"/>
      <c r="AX98" s="142"/>
      <c r="AY98" s="152" t="s">
        <v>41</v>
      </c>
      <c r="AZ98" s="144"/>
      <c r="BA98" s="144"/>
      <c r="BB98" s="144"/>
      <c r="BC98" s="144"/>
      <c r="BD98" s="144"/>
      <c r="BE98" s="144"/>
      <c r="BF98" s="144"/>
      <c r="BG98" s="152" t="s">
        <v>41</v>
      </c>
      <c r="BH98" s="144"/>
      <c r="BI98" s="144"/>
      <c r="BJ98" s="144"/>
      <c r="BK98" s="144"/>
      <c r="BL98" s="144"/>
      <c r="BM98" s="144"/>
      <c r="BN98" s="144"/>
      <c r="BO98" s="31"/>
      <c r="BP98" s="31"/>
      <c r="BQ98" s="31"/>
    </row>
    <row r="99" spans="1:107" s="30" customFormat="1" ht="31.5" customHeight="1" x14ac:dyDescent="0.25">
      <c r="A99" s="43"/>
      <c r="B99" s="43"/>
      <c r="C99" s="135" t="s">
        <v>72</v>
      </c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6" t="s">
        <v>41</v>
      </c>
      <c r="T99" s="137"/>
      <c r="U99" s="137"/>
      <c r="V99" s="137"/>
      <c r="W99" s="137"/>
      <c r="X99" s="137"/>
      <c r="Y99" s="137"/>
      <c r="Z99" s="137"/>
      <c r="AA99" s="141">
        <v>0</v>
      </c>
      <c r="AB99" s="142"/>
      <c r="AC99" s="142"/>
      <c r="AD99" s="142"/>
      <c r="AE99" s="142"/>
      <c r="AF99" s="142"/>
      <c r="AG99" s="142"/>
      <c r="AH99" s="142"/>
      <c r="AI99" s="141">
        <v>0</v>
      </c>
      <c r="AJ99" s="142"/>
      <c r="AK99" s="142"/>
      <c r="AL99" s="142"/>
      <c r="AM99" s="142"/>
      <c r="AN99" s="142"/>
      <c r="AO99" s="142"/>
      <c r="AP99" s="142"/>
      <c r="AQ99" s="141">
        <f>AI99-AA99</f>
        <v>0</v>
      </c>
      <c r="AR99" s="142"/>
      <c r="AS99" s="142"/>
      <c r="AT99" s="142"/>
      <c r="AU99" s="142"/>
      <c r="AV99" s="142"/>
      <c r="AW99" s="142"/>
      <c r="AX99" s="142"/>
      <c r="AY99" s="152" t="s">
        <v>41</v>
      </c>
      <c r="AZ99" s="144"/>
      <c r="BA99" s="144"/>
      <c r="BB99" s="144"/>
      <c r="BC99" s="144"/>
      <c r="BD99" s="144"/>
      <c r="BE99" s="144"/>
      <c r="BF99" s="144"/>
      <c r="BG99" s="152" t="s">
        <v>41</v>
      </c>
      <c r="BH99" s="144"/>
      <c r="BI99" s="144"/>
      <c r="BJ99" s="144"/>
      <c r="BK99" s="144"/>
      <c r="BL99" s="144"/>
      <c r="BM99" s="144"/>
      <c r="BN99" s="144"/>
      <c r="BO99" s="31"/>
      <c r="BP99" s="31"/>
      <c r="BQ99" s="31"/>
    </row>
    <row r="100" spans="1:107" s="24" customFormat="1" ht="15.75" customHeight="1" x14ac:dyDescent="0.3">
      <c r="A100" s="43"/>
      <c r="B100" s="43"/>
      <c r="C100" s="135" t="s">
        <v>73</v>
      </c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6" t="s">
        <v>41</v>
      </c>
      <c r="T100" s="137"/>
      <c r="U100" s="137"/>
      <c r="V100" s="137"/>
      <c r="W100" s="137"/>
      <c r="X100" s="137"/>
      <c r="Y100" s="137"/>
      <c r="Z100" s="137"/>
      <c r="AA100" s="141">
        <v>0</v>
      </c>
      <c r="AB100" s="142"/>
      <c r="AC100" s="142"/>
      <c r="AD100" s="142"/>
      <c r="AE100" s="142"/>
      <c r="AF100" s="142"/>
      <c r="AG100" s="142"/>
      <c r="AH100" s="142"/>
      <c r="AI100" s="141">
        <v>0</v>
      </c>
      <c r="AJ100" s="142"/>
      <c r="AK100" s="142"/>
      <c r="AL100" s="142"/>
      <c r="AM100" s="142"/>
      <c r="AN100" s="142"/>
      <c r="AO100" s="142"/>
      <c r="AP100" s="142"/>
      <c r="AQ100" s="141">
        <f>AI100-AA100</f>
        <v>0</v>
      </c>
      <c r="AR100" s="142"/>
      <c r="AS100" s="142"/>
      <c r="AT100" s="142"/>
      <c r="AU100" s="142"/>
      <c r="AV100" s="142"/>
      <c r="AW100" s="142"/>
      <c r="AX100" s="142"/>
      <c r="AY100" s="152" t="s">
        <v>41</v>
      </c>
      <c r="AZ100" s="144"/>
      <c r="BA100" s="144"/>
      <c r="BB100" s="144"/>
      <c r="BC100" s="144"/>
      <c r="BD100" s="144"/>
      <c r="BE100" s="144"/>
      <c r="BF100" s="144"/>
      <c r="BG100" s="152" t="s">
        <v>41</v>
      </c>
      <c r="BH100" s="144"/>
      <c r="BI100" s="144"/>
      <c r="BJ100" s="144"/>
      <c r="BK100" s="144"/>
      <c r="BL100" s="144"/>
      <c r="BM100" s="144"/>
      <c r="BN100" s="144"/>
      <c r="BO100" s="28"/>
      <c r="BP100" s="28"/>
      <c r="BQ100" s="28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</row>
    <row r="101" spans="1:107" s="33" customFormat="1" ht="15" customHeight="1" x14ac:dyDescent="0.3">
      <c r="A101" s="43"/>
      <c r="B101" s="43"/>
      <c r="C101" s="135" t="s">
        <v>74</v>
      </c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6" t="s">
        <v>41</v>
      </c>
      <c r="T101" s="137"/>
      <c r="U101" s="137"/>
      <c r="V101" s="137"/>
      <c r="W101" s="137"/>
      <c r="X101" s="137"/>
      <c r="Y101" s="137"/>
      <c r="Z101" s="137"/>
      <c r="AA101" s="141">
        <v>0</v>
      </c>
      <c r="AB101" s="142"/>
      <c r="AC101" s="142"/>
      <c r="AD101" s="142"/>
      <c r="AE101" s="142"/>
      <c r="AF101" s="142"/>
      <c r="AG101" s="142"/>
      <c r="AH101" s="142"/>
      <c r="AI101" s="141">
        <v>0</v>
      </c>
      <c r="AJ101" s="142"/>
      <c r="AK101" s="142"/>
      <c r="AL101" s="142"/>
      <c r="AM101" s="142"/>
      <c r="AN101" s="142"/>
      <c r="AO101" s="142"/>
      <c r="AP101" s="142"/>
      <c r="AQ101" s="141">
        <f>AI101-AA101</f>
        <v>0</v>
      </c>
      <c r="AR101" s="142"/>
      <c r="AS101" s="142"/>
      <c r="AT101" s="142"/>
      <c r="AU101" s="142"/>
      <c r="AV101" s="142"/>
      <c r="AW101" s="142"/>
      <c r="AX101" s="142"/>
      <c r="AY101" s="152" t="s">
        <v>41</v>
      </c>
      <c r="AZ101" s="144"/>
      <c r="BA101" s="144"/>
      <c r="BB101" s="144"/>
      <c r="BC101" s="144"/>
      <c r="BD101" s="144"/>
      <c r="BE101" s="144"/>
      <c r="BF101" s="144"/>
      <c r="BG101" s="152" t="s">
        <v>41</v>
      </c>
      <c r="BH101" s="144"/>
      <c r="BI101" s="144"/>
      <c r="BJ101" s="144"/>
      <c r="BK101" s="144"/>
      <c r="BL101" s="144"/>
      <c r="BM101" s="144"/>
      <c r="BN101" s="144"/>
      <c r="BO101" s="32"/>
      <c r="BP101" s="32"/>
      <c r="BQ101" s="32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</row>
    <row r="102" spans="1:107" ht="15.75" customHeight="1" x14ac:dyDescent="0.25">
      <c r="A102" s="212" t="s">
        <v>142</v>
      </c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5"/>
      <c r="BO102" s="6"/>
      <c r="BP102" s="6"/>
      <c r="BQ102" s="6"/>
    </row>
    <row r="103" spans="1:107" s="37" customFormat="1" ht="15" customHeight="1" x14ac:dyDescent="0.25">
      <c r="A103" s="133" t="s">
        <v>22</v>
      </c>
      <c r="B103" s="133"/>
      <c r="C103" s="85" t="s">
        <v>75</v>
      </c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150" t="s">
        <v>41</v>
      </c>
      <c r="T103" s="137"/>
      <c r="U103" s="137"/>
      <c r="V103" s="137"/>
      <c r="W103" s="137"/>
      <c r="X103" s="137"/>
      <c r="Y103" s="137"/>
      <c r="Z103" s="137"/>
      <c r="AA103" s="147">
        <v>0</v>
      </c>
      <c r="AB103" s="142"/>
      <c r="AC103" s="142"/>
      <c r="AD103" s="142"/>
      <c r="AE103" s="142"/>
      <c r="AF103" s="142"/>
      <c r="AG103" s="142"/>
      <c r="AH103" s="142"/>
      <c r="AI103" s="147">
        <v>0</v>
      </c>
      <c r="AJ103" s="142"/>
      <c r="AK103" s="142"/>
      <c r="AL103" s="142"/>
      <c r="AM103" s="142"/>
      <c r="AN103" s="142"/>
      <c r="AO103" s="142"/>
      <c r="AP103" s="142"/>
      <c r="AQ103" s="153">
        <f>AI103-AA103</f>
        <v>0</v>
      </c>
      <c r="AR103" s="154"/>
      <c r="AS103" s="154"/>
      <c r="AT103" s="154"/>
      <c r="AU103" s="154"/>
      <c r="AV103" s="154"/>
      <c r="AW103" s="154"/>
      <c r="AX103" s="154"/>
      <c r="AY103" s="143" t="s">
        <v>41</v>
      </c>
      <c r="AZ103" s="144"/>
      <c r="BA103" s="144"/>
      <c r="BB103" s="144"/>
      <c r="BC103" s="144"/>
      <c r="BD103" s="144"/>
      <c r="BE103" s="144"/>
      <c r="BF103" s="144"/>
      <c r="BG103" s="143" t="s">
        <v>41</v>
      </c>
      <c r="BH103" s="144"/>
      <c r="BI103" s="144"/>
      <c r="BJ103" s="144"/>
      <c r="BK103" s="144"/>
      <c r="BL103" s="144"/>
      <c r="BM103" s="144"/>
      <c r="BN103" s="144"/>
      <c r="BO103" s="31"/>
      <c r="BP103" s="31"/>
      <c r="BQ103" s="31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</row>
    <row r="104" spans="1:107" ht="15.75" customHeight="1" x14ac:dyDescent="0.25">
      <c r="A104" s="212" t="s">
        <v>143</v>
      </c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5"/>
      <c r="BO104" s="6"/>
      <c r="BP104" s="6"/>
      <c r="BQ104" s="6"/>
    </row>
    <row r="105" spans="1:107" ht="15.75" customHeight="1" x14ac:dyDescent="0.25">
      <c r="A105" s="212" t="s">
        <v>144</v>
      </c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5"/>
      <c r="BO105" s="6"/>
      <c r="BP105" s="6"/>
      <c r="BQ105" s="6"/>
    </row>
    <row r="106" spans="1:107" s="33" customFormat="1" ht="15.75" customHeight="1" x14ac:dyDescent="0.3">
      <c r="A106" s="149" t="s">
        <v>45</v>
      </c>
      <c r="B106" s="149"/>
      <c r="C106" s="85" t="s">
        <v>76</v>
      </c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145"/>
      <c r="T106" s="146"/>
      <c r="U106" s="146"/>
      <c r="V106" s="146"/>
      <c r="W106" s="146"/>
      <c r="X106" s="146"/>
      <c r="Y106" s="146"/>
      <c r="Z106" s="146"/>
      <c r="AA106" s="147">
        <v>0</v>
      </c>
      <c r="AB106" s="148"/>
      <c r="AC106" s="148"/>
      <c r="AD106" s="148"/>
      <c r="AE106" s="148"/>
      <c r="AF106" s="148"/>
      <c r="AG106" s="148"/>
      <c r="AH106" s="148"/>
      <c r="AI106" s="147">
        <v>0</v>
      </c>
      <c r="AJ106" s="148"/>
      <c r="AK106" s="148"/>
      <c r="AL106" s="148"/>
      <c r="AM106" s="148"/>
      <c r="AN106" s="148"/>
      <c r="AO106" s="148"/>
      <c r="AP106" s="148"/>
      <c r="AQ106" s="147">
        <f>AI106-AA106</f>
        <v>0</v>
      </c>
      <c r="AR106" s="148"/>
      <c r="AS106" s="148"/>
      <c r="AT106" s="148"/>
      <c r="AU106" s="148"/>
      <c r="AV106" s="148"/>
      <c r="AW106" s="148"/>
      <c r="AX106" s="148"/>
      <c r="AY106" s="143" t="s">
        <v>41</v>
      </c>
      <c r="AZ106" s="144"/>
      <c r="BA106" s="144"/>
      <c r="BB106" s="144"/>
      <c r="BC106" s="144"/>
      <c r="BD106" s="144"/>
      <c r="BE106" s="144"/>
      <c r="BF106" s="144"/>
      <c r="BG106" s="143" t="s">
        <v>41</v>
      </c>
      <c r="BH106" s="144"/>
      <c r="BI106" s="144"/>
      <c r="BJ106" s="144"/>
      <c r="BK106" s="144"/>
      <c r="BL106" s="144"/>
      <c r="BM106" s="144"/>
      <c r="BN106" s="144"/>
      <c r="BO106" s="32"/>
      <c r="BP106" s="32"/>
      <c r="BQ106" s="32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</row>
    <row r="107" spans="1:107" s="24" customFormat="1" ht="15.75" hidden="1" customHeight="1" x14ac:dyDescent="0.3">
      <c r="A107" s="43" t="s">
        <v>11</v>
      </c>
      <c r="B107" s="43"/>
      <c r="C107" s="135" t="s">
        <v>12</v>
      </c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45" t="s">
        <v>33</v>
      </c>
      <c r="T107" s="146"/>
      <c r="U107" s="146"/>
      <c r="V107" s="146"/>
      <c r="W107" s="146"/>
      <c r="X107" s="146"/>
      <c r="Y107" s="146"/>
      <c r="Z107" s="146"/>
      <c r="AA107" s="141" t="s">
        <v>91</v>
      </c>
      <c r="AB107" s="141"/>
      <c r="AC107" s="141"/>
      <c r="AD107" s="141"/>
      <c r="AE107" s="141"/>
      <c r="AF107" s="141"/>
      <c r="AG107" s="141"/>
      <c r="AH107" s="141"/>
      <c r="AI107" s="141" t="s">
        <v>99</v>
      </c>
      <c r="AJ107" s="141"/>
      <c r="AK107" s="141"/>
      <c r="AL107" s="141"/>
      <c r="AM107" s="141"/>
      <c r="AN107" s="141"/>
      <c r="AO107" s="141"/>
      <c r="AP107" s="141"/>
      <c r="AQ107" s="147" t="s">
        <v>103</v>
      </c>
      <c r="AR107" s="148"/>
      <c r="AS107" s="148"/>
      <c r="AT107" s="148"/>
      <c r="AU107" s="148"/>
      <c r="AV107" s="148"/>
      <c r="AW107" s="148"/>
      <c r="AX107" s="148"/>
      <c r="AY107" s="146" t="s">
        <v>19</v>
      </c>
      <c r="AZ107" s="146"/>
      <c r="BA107" s="146"/>
      <c r="BB107" s="146"/>
      <c r="BC107" s="146"/>
      <c r="BD107" s="146"/>
      <c r="BE107" s="146"/>
      <c r="BF107" s="146"/>
      <c r="BG107" s="146" t="s">
        <v>102</v>
      </c>
      <c r="BH107" s="137"/>
      <c r="BI107" s="137"/>
      <c r="BJ107" s="137"/>
      <c r="BK107" s="137"/>
      <c r="BL107" s="137"/>
      <c r="BM107" s="137"/>
      <c r="BN107" s="137"/>
      <c r="BO107" s="28"/>
      <c r="BP107" s="28"/>
      <c r="BQ107" s="28"/>
      <c r="BR107" s="34"/>
      <c r="BS107" s="34"/>
      <c r="BT107" s="34"/>
      <c r="BU107" s="34"/>
      <c r="BV107" s="34"/>
      <c r="BW107" s="34"/>
      <c r="BX107" s="34"/>
      <c r="BY107" s="34"/>
      <c r="BZ107" s="34"/>
      <c r="CA107" s="36" t="s">
        <v>100</v>
      </c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</row>
    <row r="108" spans="1:107" s="24" customFormat="1" ht="15.75" customHeight="1" x14ac:dyDescent="0.3">
      <c r="A108" s="43"/>
      <c r="B108" s="43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45"/>
      <c r="T108" s="146"/>
      <c r="U108" s="146"/>
      <c r="V108" s="146"/>
      <c r="W108" s="146"/>
      <c r="X108" s="146"/>
      <c r="Y108" s="146"/>
      <c r="Z108" s="146"/>
      <c r="AA108" s="147"/>
      <c r="AB108" s="142"/>
      <c r="AC108" s="142"/>
      <c r="AD108" s="142"/>
      <c r="AE108" s="142"/>
      <c r="AF108" s="142"/>
      <c r="AG108" s="142"/>
      <c r="AH108" s="142"/>
      <c r="AI108" s="153"/>
      <c r="AJ108" s="154"/>
      <c r="AK108" s="154"/>
      <c r="AL108" s="154"/>
      <c r="AM108" s="154"/>
      <c r="AN108" s="154"/>
      <c r="AO108" s="154"/>
      <c r="AP108" s="154"/>
      <c r="AQ108" s="153"/>
      <c r="AR108" s="154"/>
      <c r="AS108" s="154"/>
      <c r="AT108" s="154"/>
      <c r="AU108" s="154"/>
      <c r="AV108" s="154"/>
      <c r="AW108" s="154"/>
      <c r="AX108" s="154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28"/>
      <c r="BP108" s="28"/>
      <c r="BQ108" s="28"/>
      <c r="CA108" s="30" t="s">
        <v>92</v>
      </c>
    </row>
    <row r="109" spans="1:107" s="33" customFormat="1" ht="32.25" customHeight="1" x14ac:dyDescent="0.3">
      <c r="A109" s="149" t="s">
        <v>46</v>
      </c>
      <c r="B109" s="149"/>
      <c r="C109" s="85" t="s">
        <v>77</v>
      </c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150" t="s">
        <v>41</v>
      </c>
      <c r="T109" s="155"/>
      <c r="U109" s="155"/>
      <c r="V109" s="155"/>
      <c r="W109" s="155"/>
      <c r="X109" s="155"/>
      <c r="Y109" s="155"/>
      <c r="Z109" s="155"/>
      <c r="AA109" s="147">
        <v>0</v>
      </c>
      <c r="AB109" s="148"/>
      <c r="AC109" s="148"/>
      <c r="AD109" s="148"/>
      <c r="AE109" s="148"/>
      <c r="AF109" s="148"/>
      <c r="AG109" s="148"/>
      <c r="AH109" s="148"/>
      <c r="AI109" s="147">
        <v>0</v>
      </c>
      <c r="AJ109" s="148"/>
      <c r="AK109" s="148"/>
      <c r="AL109" s="148"/>
      <c r="AM109" s="148"/>
      <c r="AN109" s="148"/>
      <c r="AO109" s="148"/>
      <c r="AP109" s="148"/>
      <c r="AQ109" s="147">
        <f>AI109-AA109</f>
        <v>0</v>
      </c>
      <c r="AR109" s="148"/>
      <c r="AS109" s="148"/>
      <c r="AT109" s="148"/>
      <c r="AU109" s="148"/>
      <c r="AV109" s="148"/>
      <c r="AW109" s="148"/>
      <c r="AX109" s="148"/>
      <c r="AY109" s="143" t="s">
        <v>41</v>
      </c>
      <c r="AZ109" s="144"/>
      <c r="BA109" s="144"/>
      <c r="BB109" s="144"/>
      <c r="BC109" s="144"/>
      <c r="BD109" s="144"/>
      <c r="BE109" s="144"/>
      <c r="BF109" s="144"/>
      <c r="BG109" s="143" t="s">
        <v>41</v>
      </c>
      <c r="BH109" s="144"/>
      <c r="BI109" s="144"/>
      <c r="BJ109" s="144"/>
      <c r="BK109" s="144"/>
      <c r="BL109" s="144"/>
      <c r="BM109" s="144"/>
      <c r="BN109" s="144"/>
      <c r="BO109" s="32"/>
      <c r="BP109" s="32"/>
      <c r="BQ109" s="32"/>
    </row>
    <row r="110" spans="1:107" ht="15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</row>
    <row r="111" spans="1:107" ht="15.75" customHeight="1" x14ac:dyDescent="0.25">
      <c r="A111" s="52" t="s">
        <v>78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</row>
    <row r="112" spans="1:107" ht="15.75" customHeight="1" x14ac:dyDescent="0.25">
      <c r="A112" s="213" t="s">
        <v>145</v>
      </c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184"/>
      <c r="BK112" s="184"/>
      <c r="BL112" s="184"/>
      <c r="BM112" s="184"/>
      <c r="BN112" s="185"/>
      <c r="BO112" s="6"/>
      <c r="BP112" s="6"/>
      <c r="BQ112" s="6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</row>
    <row r="113" spans="1:107" ht="15.75" customHeight="1" x14ac:dyDescent="0.25">
      <c r="A113" s="52" t="s">
        <v>79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</row>
    <row r="114" spans="1:107" ht="15.75" customHeight="1" x14ac:dyDescent="0.25">
      <c r="A114" s="21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4"/>
      <c r="BH114" s="184"/>
      <c r="BI114" s="184"/>
      <c r="BJ114" s="184"/>
      <c r="BK114" s="184"/>
      <c r="BL114" s="184"/>
      <c r="BM114" s="184"/>
      <c r="BN114" s="185"/>
      <c r="BO114" s="6"/>
      <c r="BP114" s="6"/>
      <c r="BQ114" s="6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</row>
    <row r="115" spans="1:107" ht="15.75" customHeight="1" x14ac:dyDescent="0.3">
      <c r="A115" s="24" t="s">
        <v>80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</row>
    <row r="116" spans="1:107" ht="15.75" customHeight="1" x14ac:dyDescent="0.25">
      <c r="A116" s="52" t="s">
        <v>81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56"/>
      <c r="N116" s="156"/>
      <c r="O116" s="156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</row>
    <row r="117" spans="1:107" ht="15.75" customHeight="1" x14ac:dyDescent="0.25">
      <c r="A117" s="21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4"/>
      <c r="BL117" s="184"/>
      <c r="BM117" s="184"/>
      <c r="BN117" s="185"/>
      <c r="BO117" s="12"/>
      <c r="BP117" s="12"/>
      <c r="BQ117" s="12"/>
    </row>
    <row r="118" spans="1:107" ht="15.75" customHeight="1" x14ac:dyDescent="0.25">
      <c r="A118" s="52" t="s">
        <v>82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56"/>
      <c r="N118" s="156"/>
      <c r="O118" s="156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</row>
    <row r="119" spans="1:107" ht="15.75" customHeight="1" x14ac:dyDescent="0.25">
      <c r="A119" s="213" t="s">
        <v>146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4"/>
      <c r="BN119" s="185"/>
      <c r="BO119" s="12"/>
      <c r="BP119" s="12"/>
      <c r="BQ119" s="12"/>
    </row>
    <row r="120" spans="1:107" ht="15.75" customHeight="1" x14ac:dyDescent="0.25">
      <c r="A120" s="52" t="s">
        <v>83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56"/>
      <c r="N120" s="156"/>
      <c r="O120" s="156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</row>
    <row r="121" spans="1:107" ht="15.75" customHeight="1" x14ac:dyDescent="0.25">
      <c r="A121" s="213" t="s">
        <v>147</v>
      </c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184"/>
      <c r="BN121" s="185"/>
      <c r="BO121" s="12"/>
      <c r="BP121" s="12"/>
      <c r="BQ121" s="12"/>
    </row>
    <row r="122" spans="1:107" ht="15.75" customHeight="1" x14ac:dyDescent="0.25">
      <c r="A122" s="52" t="s">
        <v>84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56"/>
      <c r="N122" s="156"/>
      <c r="O122" s="15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</row>
    <row r="123" spans="1:107" ht="15.75" customHeight="1" x14ac:dyDescent="0.25">
      <c r="A123" s="213" t="s">
        <v>148</v>
      </c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  <c r="BG123" s="184"/>
      <c r="BH123" s="184"/>
      <c r="BI123" s="184"/>
      <c r="BJ123" s="184"/>
      <c r="BK123" s="184"/>
      <c r="BL123" s="184"/>
      <c r="BM123" s="184"/>
      <c r="BN123" s="185"/>
      <c r="BO123" s="12"/>
      <c r="BP123" s="12"/>
      <c r="BQ123" s="12"/>
    </row>
    <row r="124" spans="1:107" ht="15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</row>
    <row r="125" spans="1:107" ht="42" customHeight="1" x14ac:dyDescent="0.3">
      <c r="A125" s="203" t="s">
        <v>125</v>
      </c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3"/>
      <c r="AO125" s="3"/>
      <c r="AP125" s="207" t="s">
        <v>127</v>
      </c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</row>
    <row r="126" spans="1:107" x14ac:dyDescent="0.25">
      <c r="W126" s="80" t="s">
        <v>6</v>
      </c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4"/>
      <c r="AO126" s="4"/>
      <c r="AP126" s="80" t="s">
        <v>32</v>
      </c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</row>
    <row r="129" spans="1:60" ht="15.9" customHeight="1" x14ac:dyDescent="0.3">
      <c r="A129" s="205" t="s">
        <v>126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3"/>
      <c r="AO129" s="3"/>
      <c r="AP129" s="209" t="s">
        <v>128</v>
      </c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x14ac:dyDescent="0.25">
      <c r="W130" s="80" t="s">
        <v>6</v>
      </c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4"/>
      <c r="AO130" s="4"/>
      <c r="AP130" s="80" t="s">
        <v>32</v>
      </c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</row>
  </sheetData>
  <mergeCells count="574">
    <mergeCell ref="AP91:AT91"/>
    <mergeCell ref="AU91:AY91"/>
    <mergeCell ref="AZ91:BC91"/>
    <mergeCell ref="BD91:BH91"/>
    <mergeCell ref="BI91:BM91"/>
    <mergeCell ref="BN91:BQ91"/>
    <mergeCell ref="AU90:AY90"/>
    <mergeCell ref="AZ90:BC90"/>
    <mergeCell ref="BD90:BH90"/>
    <mergeCell ref="BI90:BM90"/>
    <mergeCell ref="BN90:BQ90"/>
    <mergeCell ref="A91:B91"/>
    <mergeCell ref="C91:Z91"/>
    <mergeCell ref="AA91:AE91"/>
    <mergeCell ref="AF91:AJ91"/>
    <mergeCell ref="AK91:AO91"/>
    <mergeCell ref="AZ89:BC89"/>
    <mergeCell ref="BD89:BH89"/>
    <mergeCell ref="BI89:BM89"/>
    <mergeCell ref="BN89:BQ89"/>
    <mergeCell ref="A90:B90"/>
    <mergeCell ref="C90:Z90"/>
    <mergeCell ref="AA90:AE90"/>
    <mergeCell ref="AF90:AJ90"/>
    <mergeCell ref="AK90:AO90"/>
    <mergeCell ref="AP90:AT90"/>
    <mergeCell ref="BD88:BH88"/>
    <mergeCell ref="BI88:BM88"/>
    <mergeCell ref="BN88:BQ88"/>
    <mergeCell ref="A89:B89"/>
    <mergeCell ref="C89:Z89"/>
    <mergeCell ref="AA89:AE89"/>
    <mergeCell ref="AF89:AJ89"/>
    <mergeCell ref="AK89:AO89"/>
    <mergeCell ref="AP89:AT89"/>
    <mergeCell ref="AU89:AY89"/>
    <mergeCell ref="BI87:BM87"/>
    <mergeCell ref="BN87:BQ87"/>
    <mergeCell ref="A88:B88"/>
    <mergeCell ref="C88:Z88"/>
    <mergeCell ref="AA88:AE88"/>
    <mergeCell ref="AF88:AJ88"/>
    <mergeCell ref="AK88:AO88"/>
    <mergeCell ref="AP88:AT88"/>
    <mergeCell ref="AU88:AY88"/>
    <mergeCell ref="AZ88:BC88"/>
    <mergeCell ref="BN86:BQ86"/>
    <mergeCell ref="A87:B87"/>
    <mergeCell ref="C87:Z87"/>
    <mergeCell ref="AA87:AE87"/>
    <mergeCell ref="AF87:AJ87"/>
    <mergeCell ref="AK87:AO87"/>
    <mergeCell ref="AP87:AT87"/>
    <mergeCell ref="AU87:AY87"/>
    <mergeCell ref="AZ87:BC87"/>
    <mergeCell ref="BD87:BH87"/>
    <mergeCell ref="AK86:AO86"/>
    <mergeCell ref="AP86:AT86"/>
    <mergeCell ref="AU86:AY86"/>
    <mergeCell ref="AZ86:BC86"/>
    <mergeCell ref="BD86:BH86"/>
    <mergeCell ref="BI86:BM86"/>
    <mergeCell ref="C83:BQ83"/>
    <mergeCell ref="AU82:AY82"/>
    <mergeCell ref="AZ82:BC82"/>
    <mergeCell ref="BD82:BH82"/>
    <mergeCell ref="BI82:BM82"/>
    <mergeCell ref="BN82:BQ82"/>
    <mergeCell ref="A83:B83"/>
    <mergeCell ref="A82:B82"/>
    <mergeCell ref="C82:Z82"/>
    <mergeCell ref="AA82:AE82"/>
    <mergeCell ref="AF82:AJ82"/>
    <mergeCell ref="AK82:AO82"/>
    <mergeCell ref="AP82:AT82"/>
    <mergeCell ref="AS70:AW70"/>
    <mergeCell ref="AX70:BB70"/>
    <mergeCell ref="BC70:BG70"/>
    <mergeCell ref="BH70:BL70"/>
    <mergeCell ref="BM70:BQ70"/>
    <mergeCell ref="A70:B70"/>
    <mergeCell ref="C70:X70"/>
    <mergeCell ref="Y70:AC70"/>
    <mergeCell ref="AD70:AH70"/>
    <mergeCell ref="AI70:AM70"/>
    <mergeCell ref="AN70:AR70"/>
    <mergeCell ref="AN69:AR69"/>
    <mergeCell ref="AS69:AW69"/>
    <mergeCell ref="AX69:BB69"/>
    <mergeCell ref="BC69:BG69"/>
    <mergeCell ref="BH69:BL69"/>
    <mergeCell ref="BM69:BQ69"/>
    <mergeCell ref="A69:B69"/>
    <mergeCell ref="C69:X69"/>
    <mergeCell ref="Y69:AC69"/>
    <mergeCell ref="AD69:AH69"/>
    <mergeCell ref="AI69:AM69"/>
    <mergeCell ref="A68:B68"/>
    <mergeCell ref="C68:BQ68"/>
    <mergeCell ref="AN67:AR67"/>
    <mergeCell ref="AS67:AW67"/>
    <mergeCell ref="AX67:BB67"/>
    <mergeCell ref="BC67:BG67"/>
    <mergeCell ref="BH67:BL67"/>
    <mergeCell ref="BM67:BQ67"/>
    <mergeCell ref="AS66:AW66"/>
    <mergeCell ref="AX66:BB66"/>
    <mergeCell ref="BC66:BG66"/>
    <mergeCell ref="BH66:BL66"/>
    <mergeCell ref="BM66:BQ66"/>
    <mergeCell ref="A67:B67"/>
    <mergeCell ref="C67:X67"/>
    <mergeCell ref="Y67:AC67"/>
    <mergeCell ref="AD67:AH67"/>
    <mergeCell ref="AI67:AM67"/>
    <mergeCell ref="A66:B66"/>
    <mergeCell ref="C66:X66"/>
    <mergeCell ref="Y66:AC66"/>
    <mergeCell ref="AD66:AH66"/>
    <mergeCell ref="AI66:AM66"/>
    <mergeCell ref="AN66:AR66"/>
    <mergeCell ref="AN65:AR65"/>
    <mergeCell ref="AS65:AW65"/>
    <mergeCell ref="AX65:BB65"/>
    <mergeCell ref="BC65:BG65"/>
    <mergeCell ref="BH65:BL65"/>
    <mergeCell ref="BM65:BQ65"/>
    <mergeCell ref="AS64:AW64"/>
    <mergeCell ref="AX64:BB64"/>
    <mergeCell ref="BC64:BG64"/>
    <mergeCell ref="BH64:BL64"/>
    <mergeCell ref="BM64:BQ64"/>
    <mergeCell ref="A65:B65"/>
    <mergeCell ref="C65:X65"/>
    <mergeCell ref="Y65:AC65"/>
    <mergeCell ref="AD65:AH65"/>
    <mergeCell ref="AI65:AM65"/>
    <mergeCell ref="A64:B64"/>
    <mergeCell ref="C64:X64"/>
    <mergeCell ref="Y64:AC64"/>
    <mergeCell ref="AD64:AH64"/>
    <mergeCell ref="AI64:AM64"/>
    <mergeCell ref="AN64:AR64"/>
    <mergeCell ref="C32:BQ32"/>
    <mergeCell ref="BD31:BH31"/>
    <mergeCell ref="BI31:BM31"/>
    <mergeCell ref="BN31:BQ31"/>
    <mergeCell ref="A32:B32"/>
    <mergeCell ref="W130:AM130"/>
    <mergeCell ref="AP130:BH130"/>
    <mergeCell ref="A31:B31"/>
    <mergeCell ref="C31:Z31"/>
    <mergeCell ref="AA31:AE31"/>
    <mergeCell ref="AF31:AJ31"/>
    <mergeCell ref="AK31:AO31"/>
    <mergeCell ref="AP31:AT31"/>
    <mergeCell ref="AU31:AY31"/>
    <mergeCell ref="AZ31:BC31"/>
    <mergeCell ref="A125:V125"/>
    <mergeCell ref="W125:AM125"/>
    <mergeCell ref="AP125:BH125"/>
    <mergeCell ref="W126:AM126"/>
    <mergeCell ref="AP126:BH126"/>
    <mergeCell ref="A129:V129"/>
    <mergeCell ref="W129:AM129"/>
    <mergeCell ref="AP129:BH129"/>
    <mergeCell ref="A118:O118"/>
    <mergeCell ref="A119:BN119"/>
    <mergeCell ref="A120:O120"/>
    <mergeCell ref="A121:BN121"/>
    <mergeCell ref="A122:O122"/>
    <mergeCell ref="A123:BN123"/>
    <mergeCell ref="A111:BQ111"/>
    <mergeCell ref="A112:BN112"/>
    <mergeCell ref="A113:BQ113"/>
    <mergeCell ref="A114:BN114"/>
    <mergeCell ref="A116:O116"/>
    <mergeCell ref="A117:BN117"/>
    <mergeCell ref="AY108:BF108"/>
    <mergeCell ref="BG108:BN108"/>
    <mergeCell ref="A109:B109"/>
    <mergeCell ref="C109:R109"/>
    <mergeCell ref="S109:Z109"/>
    <mergeCell ref="AA109:AH109"/>
    <mergeCell ref="AI109:AP109"/>
    <mergeCell ref="AQ109:AX109"/>
    <mergeCell ref="AY109:BF109"/>
    <mergeCell ref="BG109:BN109"/>
    <mergeCell ref="A108:B108"/>
    <mergeCell ref="C108:R108"/>
    <mergeCell ref="S108:Z108"/>
    <mergeCell ref="AA108:AH108"/>
    <mergeCell ref="AI108:AP108"/>
    <mergeCell ref="AQ108:AX108"/>
    <mergeCell ref="BG106:BN106"/>
    <mergeCell ref="A107:B107"/>
    <mergeCell ref="C107:R107"/>
    <mergeCell ref="S107:Z107"/>
    <mergeCell ref="AA107:AH107"/>
    <mergeCell ref="AI107:AP107"/>
    <mergeCell ref="AQ107:AX107"/>
    <mergeCell ref="AY107:BF107"/>
    <mergeCell ref="BG107:BN107"/>
    <mergeCell ref="BG103:BN103"/>
    <mergeCell ref="A104:BN104"/>
    <mergeCell ref="A105:BN105"/>
    <mergeCell ref="A106:B106"/>
    <mergeCell ref="C106:R106"/>
    <mergeCell ref="S106:Z106"/>
    <mergeCell ref="AA106:AH106"/>
    <mergeCell ref="AI106:AP106"/>
    <mergeCell ref="AQ106:AX106"/>
    <mergeCell ref="AY106:BF106"/>
    <mergeCell ref="AY101:BF101"/>
    <mergeCell ref="BG101:BN101"/>
    <mergeCell ref="A102:BN102"/>
    <mergeCell ref="A103:B103"/>
    <mergeCell ref="C103:R103"/>
    <mergeCell ref="S103:Z103"/>
    <mergeCell ref="AA103:AH103"/>
    <mergeCell ref="AI103:AP103"/>
    <mergeCell ref="AQ103:AX103"/>
    <mergeCell ref="AY103:BF103"/>
    <mergeCell ref="A101:B101"/>
    <mergeCell ref="C101:R101"/>
    <mergeCell ref="S101:Z101"/>
    <mergeCell ref="AA101:AH101"/>
    <mergeCell ref="AI101:AP101"/>
    <mergeCell ref="AQ101:AX101"/>
    <mergeCell ref="AY99:BF99"/>
    <mergeCell ref="BG99:BN99"/>
    <mergeCell ref="A100:B100"/>
    <mergeCell ref="C100:R100"/>
    <mergeCell ref="S100:Z100"/>
    <mergeCell ref="AA100:AH100"/>
    <mergeCell ref="AI100:AP100"/>
    <mergeCell ref="AQ100:AX100"/>
    <mergeCell ref="AY100:BF100"/>
    <mergeCell ref="BG100:BN100"/>
    <mergeCell ref="A99:B99"/>
    <mergeCell ref="C99:R99"/>
    <mergeCell ref="S99:Z99"/>
    <mergeCell ref="AA99:AH99"/>
    <mergeCell ref="AI99:AP99"/>
    <mergeCell ref="AQ99:AX99"/>
    <mergeCell ref="BG97:BN97"/>
    <mergeCell ref="A98:B98"/>
    <mergeCell ref="C98:R98"/>
    <mergeCell ref="S98:Z98"/>
    <mergeCell ref="AA98:AH98"/>
    <mergeCell ref="AI98:AP98"/>
    <mergeCell ref="AQ98:AX98"/>
    <mergeCell ref="AY98:BF98"/>
    <mergeCell ref="BG98:BN98"/>
    <mergeCell ref="AQ96:AX96"/>
    <mergeCell ref="AY96:BF96"/>
    <mergeCell ref="BG96:BN96"/>
    <mergeCell ref="A97:B97"/>
    <mergeCell ref="C97:R97"/>
    <mergeCell ref="S97:Z97"/>
    <mergeCell ref="AA97:AH97"/>
    <mergeCell ref="AI97:AP97"/>
    <mergeCell ref="AQ97:AX97"/>
    <mergeCell ref="AY97:BF97"/>
    <mergeCell ref="AN95:AR95"/>
    <mergeCell ref="AS95:AX95"/>
    <mergeCell ref="AY95:BC95"/>
    <mergeCell ref="BD95:BH95"/>
    <mergeCell ref="BI95:BN95"/>
    <mergeCell ref="A96:B96"/>
    <mergeCell ref="C96:R96"/>
    <mergeCell ref="S96:Z96"/>
    <mergeCell ref="AA96:AH96"/>
    <mergeCell ref="AI96:AP96"/>
    <mergeCell ref="A95:B95"/>
    <mergeCell ref="C95:R95"/>
    <mergeCell ref="S95:W95"/>
    <mergeCell ref="X95:AB95"/>
    <mergeCell ref="AC95:AH95"/>
    <mergeCell ref="AI95:AM95"/>
    <mergeCell ref="A93:BN93"/>
    <mergeCell ref="A94:B94"/>
    <mergeCell ref="C94:R94"/>
    <mergeCell ref="S94:Z94"/>
    <mergeCell ref="AA94:AH94"/>
    <mergeCell ref="AI94:AP94"/>
    <mergeCell ref="AQ94:AX94"/>
    <mergeCell ref="AY94:BF94"/>
    <mergeCell ref="BG94:BN94"/>
    <mergeCell ref="AU85:AY85"/>
    <mergeCell ref="AZ85:BC85"/>
    <mergeCell ref="BD85:BH85"/>
    <mergeCell ref="BI85:BM85"/>
    <mergeCell ref="BN85:BQ85"/>
    <mergeCell ref="A92:BQ92"/>
    <mergeCell ref="A86:B86"/>
    <mergeCell ref="C86:Z86"/>
    <mergeCell ref="AA86:AE86"/>
    <mergeCell ref="AF86:AJ86"/>
    <mergeCell ref="A85:B85"/>
    <mergeCell ref="C85:Z85"/>
    <mergeCell ref="AA85:AE85"/>
    <mergeCell ref="AF85:AJ85"/>
    <mergeCell ref="AK85:AO85"/>
    <mergeCell ref="AP85:AT85"/>
    <mergeCell ref="AP84:AT84"/>
    <mergeCell ref="AU84:AY84"/>
    <mergeCell ref="AZ84:BC84"/>
    <mergeCell ref="BD84:BH84"/>
    <mergeCell ref="BI84:BM84"/>
    <mergeCell ref="BN84:BQ84"/>
    <mergeCell ref="AU81:AY81"/>
    <mergeCell ref="AZ81:BC81"/>
    <mergeCell ref="BD81:BH81"/>
    <mergeCell ref="BI81:BM81"/>
    <mergeCell ref="BN81:BQ81"/>
    <mergeCell ref="A84:B84"/>
    <mergeCell ref="C84:Z84"/>
    <mergeCell ref="AA84:AE84"/>
    <mergeCell ref="AF84:AJ84"/>
    <mergeCell ref="AK84:AO84"/>
    <mergeCell ref="AZ80:BC80"/>
    <mergeCell ref="BD80:BH80"/>
    <mergeCell ref="BI80:BM80"/>
    <mergeCell ref="BN80:BQ80"/>
    <mergeCell ref="A81:B81"/>
    <mergeCell ref="C81:Z81"/>
    <mergeCell ref="AA81:AE81"/>
    <mergeCell ref="AF81:AJ81"/>
    <mergeCell ref="AK81:AO81"/>
    <mergeCell ref="AP81:AT81"/>
    <mergeCell ref="BD79:BH79"/>
    <mergeCell ref="BI79:BM79"/>
    <mergeCell ref="BN79:BQ79"/>
    <mergeCell ref="A80:B80"/>
    <mergeCell ref="C80:Z80"/>
    <mergeCell ref="AA80:AE80"/>
    <mergeCell ref="AF80:AJ80"/>
    <mergeCell ref="AK80:AO80"/>
    <mergeCell ref="AP80:AT80"/>
    <mergeCell ref="AU80:AY80"/>
    <mergeCell ref="BI78:BM78"/>
    <mergeCell ref="BN78:BQ78"/>
    <mergeCell ref="A79:B79"/>
    <mergeCell ref="C79:Z79"/>
    <mergeCell ref="AA79:AE79"/>
    <mergeCell ref="AF79:AJ79"/>
    <mergeCell ref="AK79:AO79"/>
    <mergeCell ref="AP79:AT79"/>
    <mergeCell ref="AU79:AY79"/>
    <mergeCell ref="AZ79:BC79"/>
    <mergeCell ref="AF78:AJ78"/>
    <mergeCell ref="AK78:AO78"/>
    <mergeCell ref="AP78:AT78"/>
    <mergeCell ref="AU78:AY78"/>
    <mergeCell ref="AZ78:BC78"/>
    <mergeCell ref="BD78:BH78"/>
    <mergeCell ref="A72:BQ72"/>
    <mergeCell ref="A73:BN73"/>
    <mergeCell ref="A75:BQ75"/>
    <mergeCell ref="A76:BQ76"/>
    <mergeCell ref="A77:B78"/>
    <mergeCell ref="C77:Z78"/>
    <mergeCell ref="AA77:AO77"/>
    <mergeCell ref="AP77:BC77"/>
    <mergeCell ref="BD77:BQ77"/>
    <mergeCell ref="AA78:AE78"/>
    <mergeCell ref="AN63:AR63"/>
    <mergeCell ref="AS63:AW63"/>
    <mergeCell ref="AX63:BB63"/>
    <mergeCell ref="BC63:BG63"/>
    <mergeCell ref="BH63:BL63"/>
    <mergeCell ref="BM63:BQ63"/>
    <mergeCell ref="AS62:AW62"/>
    <mergeCell ref="AX62:BB62"/>
    <mergeCell ref="BC62:BG62"/>
    <mergeCell ref="BH62:BL62"/>
    <mergeCell ref="BM62:BQ62"/>
    <mergeCell ref="A63:B63"/>
    <mergeCell ref="C63:X63"/>
    <mergeCell ref="Y63:AC63"/>
    <mergeCell ref="AD63:AH63"/>
    <mergeCell ref="AI63:AM63"/>
    <mergeCell ref="A62:B62"/>
    <mergeCell ref="C62:X62"/>
    <mergeCell ref="Y62:AC62"/>
    <mergeCell ref="AD62:AH62"/>
    <mergeCell ref="AI62:AM62"/>
    <mergeCell ref="AN62:AR62"/>
    <mergeCell ref="AN61:AR61"/>
    <mergeCell ref="AS61:AW61"/>
    <mergeCell ref="AX61:BB61"/>
    <mergeCell ref="BC61:BG61"/>
    <mergeCell ref="BH61:BL61"/>
    <mergeCell ref="BM61:BQ61"/>
    <mergeCell ref="AS60:AW60"/>
    <mergeCell ref="AX60:BB60"/>
    <mergeCell ref="BC60:BG60"/>
    <mergeCell ref="BH60:BL60"/>
    <mergeCell ref="BM60:BQ60"/>
    <mergeCell ref="A61:B61"/>
    <mergeCell ref="C61:X61"/>
    <mergeCell ref="Y61:AC61"/>
    <mergeCell ref="AD61:AH61"/>
    <mergeCell ref="AI61:AM61"/>
    <mergeCell ref="A57:BQ57"/>
    <mergeCell ref="A59:B60"/>
    <mergeCell ref="C59:X60"/>
    <mergeCell ref="Y59:AM59"/>
    <mergeCell ref="AN59:BB59"/>
    <mergeCell ref="BC59:BQ59"/>
    <mergeCell ref="Y60:AC60"/>
    <mergeCell ref="AD60:AH60"/>
    <mergeCell ref="AI60:AM60"/>
    <mergeCell ref="AN60:AR60"/>
    <mergeCell ref="A54:B54"/>
    <mergeCell ref="C54:R54"/>
    <mergeCell ref="S54:AH54"/>
    <mergeCell ref="AI54:AX54"/>
    <mergeCell ref="AY54:BN54"/>
    <mergeCell ref="A55:BN55"/>
    <mergeCell ref="A52:BN52"/>
    <mergeCell ref="A53:B53"/>
    <mergeCell ref="C53:R53"/>
    <mergeCell ref="S53:AH53"/>
    <mergeCell ref="AI53:AX53"/>
    <mergeCell ref="AY53:BN53"/>
    <mergeCell ref="A50:BN50"/>
    <mergeCell ref="A51:B51"/>
    <mergeCell ref="C51:R51"/>
    <mergeCell ref="S51:AH51"/>
    <mergeCell ref="AI51:AX51"/>
    <mergeCell ref="AY51:BN51"/>
    <mergeCell ref="A48:B48"/>
    <mergeCell ref="C48:R48"/>
    <mergeCell ref="S48:AH48"/>
    <mergeCell ref="AI48:AX48"/>
    <mergeCell ref="AY48:BN48"/>
    <mergeCell ref="A49:B49"/>
    <mergeCell ref="C49:R49"/>
    <mergeCell ref="S49:AH49"/>
    <mergeCell ref="AI49:AX49"/>
    <mergeCell ref="AY49:BN49"/>
    <mergeCell ref="A46:B46"/>
    <mergeCell ref="C46:R46"/>
    <mergeCell ref="S46:AH46"/>
    <mergeCell ref="AI46:AX46"/>
    <mergeCell ref="AY46:BN46"/>
    <mergeCell ref="A47:B47"/>
    <mergeCell ref="C47:R47"/>
    <mergeCell ref="S47:AH47"/>
    <mergeCell ref="AI47:AX47"/>
    <mergeCell ref="AY47:BN47"/>
    <mergeCell ref="A44:B44"/>
    <mergeCell ref="C44:R44"/>
    <mergeCell ref="S44:AH44"/>
    <mergeCell ref="AI44:AX44"/>
    <mergeCell ref="AY44:BN44"/>
    <mergeCell ref="A45:XFD45"/>
    <mergeCell ref="A42:B42"/>
    <mergeCell ref="C42:R42"/>
    <mergeCell ref="S42:AH42"/>
    <mergeCell ref="AI42:AX42"/>
    <mergeCell ref="AY42:BN42"/>
    <mergeCell ref="A43:BN43"/>
    <mergeCell ref="A40:BN40"/>
    <mergeCell ref="A41:B41"/>
    <mergeCell ref="C41:R41"/>
    <mergeCell ref="S41:AH41"/>
    <mergeCell ref="AI41:AX41"/>
    <mergeCell ref="AY41:BN41"/>
    <mergeCell ref="AN38:AR38"/>
    <mergeCell ref="AS38:AX38"/>
    <mergeCell ref="AY38:BC38"/>
    <mergeCell ref="BD38:BH38"/>
    <mergeCell ref="BI38:BN38"/>
    <mergeCell ref="A39:B39"/>
    <mergeCell ref="C39:R39"/>
    <mergeCell ref="S39:AH39"/>
    <mergeCell ref="AI39:AX39"/>
    <mergeCell ref="AY39:BN39"/>
    <mergeCell ref="A38:B38"/>
    <mergeCell ref="C38:R38"/>
    <mergeCell ref="S38:W38"/>
    <mergeCell ref="X38:AB38"/>
    <mergeCell ref="AC38:AH38"/>
    <mergeCell ref="AI38:AM38"/>
    <mergeCell ref="A34:BN34"/>
    <mergeCell ref="A36:BN36"/>
    <mergeCell ref="A37:B37"/>
    <mergeCell ref="C37:R37"/>
    <mergeCell ref="S37:AH37"/>
    <mergeCell ref="AI37:AX37"/>
    <mergeCell ref="AY37:BN37"/>
    <mergeCell ref="AP30:AT30"/>
    <mergeCell ref="AU30:AY30"/>
    <mergeCell ref="AZ30:BC30"/>
    <mergeCell ref="BD30:BH30"/>
    <mergeCell ref="BI30:BM30"/>
    <mergeCell ref="BN30:BQ30"/>
    <mergeCell ref="AU29:AY29"/>
    <mergeCell ref="AZ29:BC29"/>
    <mergeCell ref="BD29:BH29"/>
    <mergeCell ref="BI29:BM29"/>
    <mergeCell ref="BN29:BQ29"/>
    <mergeCell ref="A30:B30"/>
    <mergeCell ref="C30:Z30"/>
    <mergeCell ref="AA30:AE30"/>
    <mergeCell ref="AF30:AJ30"/>
    <mergeCell ref="AK30:AO30"/>
    <mergeCell ref="AZ28:BC28"/>
    <mergeCell ref="BD28:BH28"/>
    <mergeCell ref="BI28:BM28"/>
    <mergeCell ref="BN28:BQ28"/>
    <mergeCell ref="A29:B29"/>
    <mergeCell ref="C29:Z29"/>
    <mergeCell ref="AA29:AE29"/>
    <mergeCell ref="AF29:AJ29"/>
    <mergeCell ref="AK29:AO29"/>
    <mergeCell ref="AP29:AT29"/>
    <mergeCell ref="BD27:BH27"/>
    <mergeCell ref="BI27:BM27"/>
    <mergeCell ref="BN27:BQ27"/>
    <mergeCell ref="A28:B28"/>
    <mergeCell ref="C28:Z28"/>
    <mergeCell ref="AA28:AE28"/>
    <mergeCell ref="AF28:AJ28"/>
    <mergeCell ref="AK28:AO28"/>
    <mergeCell ref="AP28:AT28"/>
    <mergeCell ref="AU28:AY28"/>
    <mergeCell ref="AA27:AE27"/>
    <mergeCell ref="AF27:AJ27"/>
    <mergeCell ref="AK27:AO27"/>
    <mergeCell ref="AP27:AT27"/>
    <mergeCell ref="AU27:AY27"/>
    <mergeCell ref="AZ27:BC27"/>
    <mergeCell ref="A21:BL21"/>
    <mergeCell ref="A22:BL22"/>
    <mergeCell ref="A23:BL23"/>
    <mergeCell ref="A24:BQ24"/>
    <mergeCell ref="A25:BQ25"/>
    <mergeCell ref="A26:B27"/>
    <mergeCell ref="C26:Z27"/>
    <mergeCell ref="AA26:AO26"/>
    <mergeCell ref="AP26:BC26"/>
    <mergeCell ref="BD26:BQ26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6:L16"/>
    <mergeCell ref="N16:AS16"/>
    <mergeCell ref="AU16:BB16"/>
    <mergeCell ref="B17:L17"/>
    <mergeCell ref="N17:AS17"/>
    <mergeCell ref="AU17:BB17"/>
    <mergeCell ref="B13:L13"/>
    <mergeCell ref="N13:AS13"/>
    <mergeCell ref="AU13:BB13"/>
    <mergeCell ref="B14:L14"/>
    <mergeCell ref="N14:AS14"/>
    <mergeCell ref="AU14:BB14"/>
    <mergeCell ref="AO2:BL6"/>
    <mergeCell ref="A7:BL7"/>
    <mergeCell ref="A8:BL8"/>
    <mergeCell ref="A9:BL9"/>
    <mergeCell ref="A10:BL10"/>
    <mergeCell ref="A11:BL11"/>
  </mergeCells>
  <conditionalFormatting sqref="C63">
    <cfRule type="cellIs" dxfId="17" priority="17" stopIfTrue="1" operator="equal">
      <formula>$C62</formula>
    </cfRule>
  </conditionalFormatting>
  <conditionalFormatting sqref="A53:B54 A123 A103:B103 A119 A41:B42 A106:B109 A112 A114 A117 A121 A39:B39 A51:B51 A44:B44 A46:B49 A97:B101 A63:B63 A73">
    <cfRule type="cellIs" dxfId="16" priority="18" stopIfTrue="1" operator="equal">
      <formula>0</formula>
    </cfRule>
  </conditionalFormatting>
  <conditionalFormatting sqref="C64">
    <cfRule type="cellIs" dxfId="15" priority="15" stopIfTrue="1" operator="equal">
      <formula>$C63</formula>
    </cfRule>
  </conditionalFormatting>
  <conditionalFormatting sqref="A64:B64">
    <cfRule type="cellIs" dxfId="14" priority="16" stopIfTrue="1" operator="equal">
      <formula>0</formula>
    </cfRule>
  </conditionalFormatting>
  <conditionalFormatting sqref="C65">
    <cfRule type="cellIs" dxfId="13" priority="13" stopIfTrue="1" operator="equal">
      <formula>$C64</formula>
    </cfRule>
  </conditionalFormatting>
  <conditionalFormatting sqref="A65:B65">
    <cfRule type="cellIs" dxfId="12" priority="14" stopIfTrue="1" operator="equal">
      <formula>0</formula>
    </cfRule>
  </conditionalFormatting>
  <conditionalFormatting sqref="C66">
    <cfRule type="cellIs" dxfId="11" priority="11" stopIfTrue="1" operator="equal">
      <formula>$C65</formula>
    </cfRule>
  </conditionalFormatting>
  <conditionalFormatting sqref="A66:B66">
    <cfRule type="cellIs" dxfId="10" priority="12" stopIfTrue="1" operator="equal">
      <formula>0</formula>
    </cfRule>
  </conditionalFormatting>
  <conditionalFormatting sqref="C67">
    <cfRule type="cellIs" dxfId="9" priority="9" stopIfTrue="1" operator="equal">
      <formula>$C66</formula>
    </cfRule>
  </conditionalFormatting>
  <conditionalFormatting sqref="A67:B67">
    <cfRule type="cellIs" dxfId="8" priority="10" stopIfTrue="1" operator="equal">
      <formula>0</formula>
    </cfRule>
  </conditionalFormatting>
  <conditionalFormatting sqref="C68">
    <cfRule type="cellIs" dxfId="7" priority="7" stopIfTrue="1" operator="equal">
      <formula>$C67</formula>
    </cfRule>
  </conditionalFormatting>
  <conditionalFormatting sqref="A68:B68">
    <cfRule type="cellIs" dxfId="6" priority="8" stopIfTrue="1" operator="equal">
      <formula>0</formula>
    </cfRule>
  </conditionalFormatting>
  <conditionalFormatting sqref="C69">
    <cfRule type="cellIs" dxfId="5" priority="5" stopIfTrue="1" operator="equal">
      <formula>$C68</formula>
    </cfRule>
  </conditionalFormatting>
  <conditionalFormatting sqref="A69:B69">
    <cfRule type="cellIs" dxfId="4" priority="6" stopIfTrue="1" operator="equal">
      <formula>0</formula>
    </cfRule>
  </conditionalFormatting>
  <conditionalFormatting sqref="C70">
    <cfRule type="cellIs" dxfId="3" priority="3" stopIfTrue="1" operator="equal">
      <formula>$C69</formula>
    </cfRule>
  </conditionalFormatting>
  <conditionalFormatting sqref="A70:B70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2024-05-28T08:41:32Z</dcterms:modified>
</cp:coreProperties>
</file>