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7565" windowHeight="418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'№3'!$A$14:$T$123</definedName>
    <definedName name="Z_1D767D7F_3A7F_4027_AABF_9FB18720D692_.wvu.PrintArea" localSheetId="1" hidden="1">'№2'!$A$1:$I$95</definedName>
    <definedName name="Z_1D767D7F_3A7F_4027_AABF_9FB18720D692_.wvu.PrintArea" localSheetId="2" hidden="1">'№3'!$A$1:$I$123</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'№3'!$A$15:$A$110</definedName>
    <definedName name="Z_320DDB09_FBA8_4E1A_90A7_41493CE887A1_.wvu.PrintArea" localSheetId="1" hidden="1">'№2'!$A$1:$I$87</definedName>
    <definedName name="Z_320DDB09_FBA8_4E1A_90A7_41493CE887A1_.wvu.PrintArea" localSheetId="2" hidden="1">'№3'!$A$1:$I$109</definedName>
    <definedName name="Z_320DDB09_FBA8_4E1A_90A7_41493CE887A1_.wvu.Rows" localSheetId="1" hidden="1">'№2'!#REF!,'№2'!#REF!,'№2'!#REF!,'№2'!#REF!,'№2'!$66:$66,'№2'!#REF!,'№2'!#REF!,'№2'!#REF!,'№2'!$75:$75,'№2'!#REF!,'№2'!#REF!,'№2'!#REF!,'№2'!#REF!,'№2'!#REF!,'№2'!#REF!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'№3'!$A$14:$T$110</definedName>
    <definedName name="Z_55FBEA9C_3FBC_4C2C_9CDD_81DB4A50B154_.wvu.PrintArea" localSheetId="1" hidden="1">'№2'!$A$1:$I$90</definedName>
    <definedName name="Z_55FBEA9C_3FBC_4C2C_9CDD_81DB4A50B154_.wvu.PrintArea" localSheetId="2" hidden="1">'№3'!$A$1:$I$116</definedName>
    <definedName name="Z_55FBEA9C_3FBC_4C2C_9CDD_81DB4A50B154_.wvu.Rows" localSheetId="1" hidden="1">'№2'!#REF!,'№2'!#REF!,'№2'!#REF!,'№2'!$48:$50,'№2'!$58:$58,'№2'!#REF!,'№2'!#REF!,'№2'!$66:$66,'№2'!#REF!,'№2'!#REF!,'№2'!#REF!,'№2'!$75:$75,'№2'!#REF!,'№2'!#REF!,'№2'!#REF!,'№2'!#REF!,'№2'!#REF!,'№2'!#REF!</definedName>
    <definedName name="Z_55FBEA9C_3FBC_4C2C_9CDD_81DB4A50B154_.wvu.Rows" localSheetId="2" hidden="1">'№3'!$1:$3,'№3'!#REF!,'№3'!#REF!,'№3'!$24:$24,'№3'!#REF!,'№3'!#REF!,'№3'!#REF!,'№3'!$34:$34,'№3'!#REF!,'№3'!$39:$39,'№3'!#REF!,'№3'!$53:$53,'№3'!#REF!,'№3'!$54:$60,'№3'!#REF!,'№3'!$71:$73,'№3'!#REF!,'№3'!$79:$92,'№3'!#REF!</definedName>
    <definedName name="Z_8182C82F_4179_437B_82A5_A0F1DB59C261_.wvu.FilterData" localSheetId="2" hidden="1">'№3'!$A$15:$A$110</definedName>
    <definedName name="Z_A47C3E8F_8E3D_438E_864D_FF8A86EB29FB_.wvu.PrintArea" localSheetId="1" hidden="1">'№2'!$A$1:$I$90</definedName>
    <definedName name="Z_AD77E662_1A59_48FE_B650_EFF948C00338_.wvu.FilterData" localSheetId="2" hidden="1">'№3'!$A$15:$A$110</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'№3'!$A$14:$T$110</definedName>
    <definedName name="Z_BB919BB1_78FC_411F_B89B_EE52A9A99CCD_.wvu.PrintArea" localSheetId="1" hidden="1">'№2'!$A$1:$I$90</definedName>
    <definedName name="Z_BB919BB1_78FC_411F_B89B_EE52A9A99CCD_.wvu.PrintArea" localSheetId="2" hidden="1">'№3'!$A$1:$I$109</definedName>
    <definedName name="Z_BB919BB1_78FC_411F_B89B_EE52A9A99CCD_.wvu.Rows" localSheetId="1" hidden="1">'№2'!#REF!,'№2'!#REF!,'№2'!#REF!,'№2'!#REF!,'№2'!$48:$50,'№2'!$58:$58,'№2'!#REF!,'№2'!#REF!,'№2'!#REF!,'№2'!$66:$66,'№2'!#REF!,'№2'!#REF!,'№2'!$75:$75,'№2'!$79:$87,'№2'!#REF!,'№2'!#REF!</definedName>
    <definedName name="Z_BB919BB1_78FC_411F_B89B_EE52A9A99CCD_.wvu.Rows" localSheetId="2" hidden="1">'№3'!$1:$3,'№3'!#REF!,'№3'!$24:$24,'№3'!#REF!,'№3'!#REF!,'№3'!#REF!,'№3'!$34:$34,'№3'!#REF!,'№3'!$39:$39,'№3'!#REF!,'№3'!$53:$53,'№3'!#REF!,'№3'!$54:$60,'№3'!#REF!,'№3'!$71:$73,'№3'!#REF!,'№3'!$79:$92,'№3'!#REF!,'№3'!#REF!,'№3'!#REF!,'№3'!#REF!,'№3'!#REF!,'№3'!$107:$107,'№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'№3'!$A$14:$T$123</definedName>
    <definedName name="Z_C0D6CD41_0FD1_49C4_B712_F128344CF647_.wvu.PrintArea" localSheetId="1" hidden="1">'№2'!$A$1:$I$95</definedName>
    <definedName name="Z_C0D6CD41_0FD1_49C4_B712_F128344CF647_.wvu.PrintArea" localSheetId="2" hidden="1">'№3'!$A$1:$I$123</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'№3'!$A$14:$T$123</definedName>
    <definedName name="Z_CDF83A7A_6F8D_4548_8D63_D97509A38F07_.wvu.PrintArea" localSheetId="1" hidden="1">'№2'!$A$1:$I$95</definedName>
    <definedName name="Z_CDF83A7A_6F8D_4548_8D63_D97509A38F07_.wvu.PrintArea" localSheetId="2" hidden="1">'№3'!$A$1:$I$123</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'№3'!$A$15:$A$110</definedName>
    <definedName name="_xlnm.Print_Titles" localSheetId="0">'№1'!$7:$8</definedName>
    <definedName name="_xlnm.Print_Titles" localSheetId="1">'№2'!$9:$12</definedName>
    <definedName name="_xlnm.Print_Titles" localSheetId="2">'№3'!$11:$14</definedName>
    <definedName name="_xlnm.Print_Titles" localSheetId="3">'№4'!$A:$A</definedName>
    <definedName name="_xlnm.Print_Titles" localSheetId="5">'№6'!$7:$8</definedName>
    <definedName name="_xlnm.Print_Area" localSheetId="0">'№1'!$A$1:$F$67</definedName>
    <definedName name="_xlnm.Print_Area" localSheetId="9">'№10'!$A$1:$G$74</definedName>
    <definedName name="_xlnm.Print_Area" localSheetId="10">'№11'!$A$1:$G$57</definedName>
    <definedName name="_xlnm.Print_Area" localSheetId="1">'№2'!$A$1:$I$95</definedName>
    <definedName name="_xlnm.Print_Area" localSheetId="2">'№3'!$A$1:$I$123</definedName>
    <definedName name="_xlnm.Print_Area" localSheetId="3">'№4'!$A$1:$V$56</definedName>
    <definedName name="_xlnm.Print_Area" localSheetId="4">'№5'!$A$1:$R$58</definedName>
    <definedName name="_xlnm.Print_Area" localSheetId="6">'№7'!$A$1:$F$23</definedName>
    <definedName name="_xlnm.Print_Area" localSheetId="7">'№8'!$A$1:$N$55</definedName>
    <definedName name="_xlnm.Print_Area" localSheetId="8">'№9'!$A$1:$F$34</definedName>
  </definedNames>
  <calcPr fullCalcOnLoad="1"/>
</workbook>
</file>

<file path=xl/sharedStrings.xml><?xml version="1.0" encoding="utf-8"?>
<sst xmlns="http://schemas.openxmlformats.org/spreadsheetml/2006/main" count="1194" uniqueCount="643">
  <si>
    <t>Газифікація с.Нетайлове, Ясинуватський р-н</t>
  </si>
  <si>
    <t>Газифікація м. Святогірськ</t>
  </si>
  <si>
    <t>53</t>
  </si>
  <si>
    <t>40</t>
  </si>
  <si>
    <t xml:space="preserve"> Джерела  фінансування обласного бюджету на 2012 рік</t>
  </si>
  <si>
    <t xml:space="preserve">Фінансування за активними операціями </t>
  </si>
  <si>
    <t xml:space="preserve">Всього фінансування бюджету за типом боргового зобов'язання </t>
  </si>
  <si>
    <t>Розділ 4.4 "Розвиток агропромислового виробництва" Програми економічного і соціального розвитку Донецької області на 2012 рік</t>
  </si>
  <si>
    <t xml:space="preserve">Плата за користування надрами для видобування корисних копалин загальнодержавного значення </t>
  </si>
  <si>
    <t>22010000</t>
  </si>
  <si>
    <t>22010200</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</si>
  <si>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</si>
  <si>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Культура і мистецтво </t>
  </si>
  <si>
    <t xml:space="preserve">Театри </t>
  </si>
  <si>
    <t>оплата праці (код 1110)</t>
  </si>
  <si>
    <t>комунальні послуги та енергоносії (код 1160)</t>
  </si>
  <si>
    <t>інші видатки</t>
  </si>
  <si>
    <t>на підготовку до проведення Євро-2012</t>
  </si>
  <si>
    <t>на централізоване забезпечення комунальних газет області папером</t>
  </si>
  <si>
    <t>на виконання проекту "Будівництво водоводу Д=400 мм від мереж КП "Компанія "Вода Донбасу" до ВНС "Восточний - 2" з реконструкцією ВНС м.Макіївка" в частині реконструкції Верхньокальміуської фільтрувальної станції</t>
  </si>
  <si>
    <t>Реконструкція житлового фонду с.Розівка Шахтарського району (улаштування навісної вентилюємої фасадної системи)</t>
  </si>
  <si>
    <t>Капітальні вкладення (погашення зобов’язань за 2011 рік)</t>
  </si>
  <si>
    <t>Газифікація сел.Фураманова, Советський район, м.Макіївка</t>
  </si>
  <si>
    <t>Управління з питань підготовки та проведення фінальної частини чемпіонату Європи 2012 року з футболу облдержадміністрації</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</si>
  <si>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</si>
  <si>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</si>
  <si>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Видатки на утримання установ соціального забезпечення та окремі заходи по соціальному захисту населення</t>
  </si>
  <si>
    <t>Перелік заходів, які увійшли до проекту Програми економічного та соціального розвитку Донецької області на 2012 рік, схваленого облдержадміністрацією та фінансувалися по відповідних розділах Програми на 2011 рік, а також за окремими рішеннями обласної ради</t>
  </si>
  <si>
    <t xml:space="preserve">Надання фінансової підтримки обласним громадським організаціям ветеранів, інвалідів тощо </t>
  </si>
  <si>
    <t>Надання допомоги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батьківського піклування, що перебувають на повному державному забезпеченні</t>
  </si>
  <si>
    <t>31.</t>
  </si>
  <si>
    <t>32.</t>
  </si>
  <si>
    <t xml:space="preserve">Рішення Донецької обласної ради від 28.12.2011 № "Про створення КП «Агентство інвестиційного розвитку Донецької області»" </t>
  </si>
  <si>
    <t>на придбання медикаментів для забезпечення швидкої медичної допомоги</t>
  </si>
  <si>
    <t>на придбання медичного обладнання (мамографічного, рентгенологічного та апаратів ультразвукової діагностики) вітчизняного виробництва</t>
  </si>
  <si>
    <t>Всього по області</t>
  </si>
  <si>
    <t>Загальний фонд</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</si>
  <si>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</si>
  <si>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</si>
  <si>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</si>
  <si>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</si>
  <si>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</si>
  <si>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</si>
  <si>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</si>
  <si>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</si>
  <si>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</si>
  <si>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</si>
  <si>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</si>
  <si>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</si>
  <si>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</si>
  <si>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 xml:space="preserve">Водопровідно-каналізаційне господарство </t>
  </si>
  <si>
    <t>100201</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</si>
  <si>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</si>
  <si>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</si>
  <si>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</si>
  <si>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</si>
  <si>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</si>
  <si>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 розробку кошторисної документації та проведення державної експертизи капітальних ремонтів в межах екологічних (зелених інвестицій) (на проведення видатків місцевих бюджетів, що враховуються при визначенні обсягу міжбюджетних трансфертів)</t>
  </si>
  <si>
    <t>Адміністративні збори та платежі, доходи від некомерційної господарської діяльності </t>
  </si>
  <si>
    <t>Спеціальний фонд</t>
  </si>
  <si>
    <t>Найменування</t>
  </si>
  <si>
    <t>250326</t>
  </si>
  <si>
    <t>091101</t>
  </si>
  <si>
    <t>091102</t>
  </si>
  <si>
    <t>091103</t>
  </si>
  <si>
    <t>091104</t>
  </si>
  <si>
    <t>091105</t>
  </si>
  <si>
    <t>091106</t>
  </si>
  <si>
    <t>091107</t>
  </si>
  <si>
    <t>110102</t>
  </si>
  <si>
    <t>110103</t>
  </si>
  <si>
    <t>250344</t>
  </si>
  <si>
    <t>250328</t>
  </si>
  <si>
    <t>250329</t>
  </si>
  <si>
    <t>в тому числі</t>
  </si>
  <si>
    <t>пільги на послуги зв'язку</t>
  </si>
  <si>
    <t>на будівництво, реконструкцію, ремонт та утримання вулиць і доріг комунальної власності у населених пунктах</t>
  </si>
  <si>
    <t>розділ 3.9 "Розвиток земельних відносин" Програми економічного і соціального розвитку Донецької області на 2012 рік</t>
  </si>
  <si>
    <t>на придбання автомобільного палива для мобільних офісів системи праці та соціального захисту населення</t>
  </si>
  <si>
    <t>на укріплення матеріально-технічної бази та проведення ремонтних робіт дитячих молочних кухонь при лікувальних закладах та комунальних підприємств по виготовленню дитячого харчування комунальної власності міст і районів Донецької області</t>
  </si>
  <si>
    <t>Нагородження громадян та колективів за досягнення у різних сферах життєдіяльності, створення матеріальних і духовних цінностей, вагомий внесок у соціально-економічний розвиток Донецької області</t>
  </si>
  <si>
    <t xml:space="preserve">Утримання виконавчого комітету прикордонних областей республіки Беларусь, Російської федерації, України, сплата річних членських взносів в Асамблею Європейськиї Регіонів, в Українську Асоціацію місцевих та регіональних властей,  Місцеву асоціацію органів місцевого самоврядування. </t>
  </si>
  <si>
    <t xml:space="preserve">Розділ  7.5. Гуманітарна сфера. Фізичне виховання та спорт Програми економічного та соціального розвитку Донецької області на 2011 рік.  </t>
  </si>
  <si>
    <t>Надання фінансової підтримки КП «РСК «Олімпійський»</t>
  </si>
  <si>
    <t>20.</t>
  </si>
  <si>
    <t>21.</t>
  </si>
  <si>
    <t>22.</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</si>
  <si>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</si>
  <si>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Головне управління промисловості та розвитку інфраструктури облдержадміністрації</t>
  </si>
  <si>
    <t xml:space="preserve">Розділ 7.12. Розвиток інформаційного простору Програми економічного та соціального розвитку Донецької області на 2011 рік від 29.03.2011 № 6/3-49 </t>
  </si>
  <si>
    <t>Забезпечення фінансової підтримки комунального підприємства "Регіональна телерадіокомпанія "Регіон-Донбас"</t>
  </si>
  <si>
    <t>Забезпечення фінансування книговидавничої діяльності Донецької обласної редакційної колегії тома серії книг "Реабілітовані історією"</t>
  </si>
  <si>
    <t xml:space="preserve"> Забезпечення фінансування книговидавничої діяльності Донецького обласного відділення пошуково-видавничого агенства "Книга Памяті України"</t>
  </si>
  <si>
    <t>на фінансування першочергових заходів з ліквідації наслідків надзвичайної ситуації техногенного характеру, що склалася у м.Маріуполь</t>
  </si>
  <si>
    <t>Роділ 7.4 "Соціальний захист" Програми економічного і соціального розвитку Донецької області на 2011 рік</t>
  </si>
  <si>
    <t>Стипендії обдарованим студентам, які навчаються у вищих учбових закладах III-IV рівнів акредитації</t>
  </si>
  <si>
    <t>Обласна рада</t>
  </si>
  <si>
    <t>Розділ 7.4 Соціальний захист  Програми економічного та соціального розвитку Донецької області на 2011 рік. Розпорядження голови обласної ради від 10.01.2007  № 1р(із змінами),рішення обласної ради від 01.07.2010 № 5/29-898</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</si>
  <si>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</si>
  <si>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</si>
  <si>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</si>
  <si>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</si>
  <si>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</si>
  <si>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r>
      <t xml:space="preserve">Плата за ліцензії </t>
    </r>
    <r>
      <rPr>
        <sz val="14"/>
        <rFont val="Times New Roman"/>
        <family val="1"/>
      </rPr>
      <t> </t>
    </r>
  </si>
  <si>
    <t xml:space="preserve">на утримання притулків для дітей, центрів соціально-психологічної реабілітації дітей </t>
  </si>
  <si>
    <t>на утримання соціального гуртожитку для дітей - сиріт та дітей позбавлених батьківського піклування</t>
  </si>
  <si>
    <t>на надання вторинної медичної допомоги</t>
  </si>
  <si>
    <t>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2012 році</t>
  </si>
  <si>
    <t>76</t>
  </si>
  <si>
    <t>Головне фінансове управлінняуправління облдержадміністрації</t>
  </si>
  <si>
    <t xml:space="preserve">Розділ  7.5. Гуманітарна сфера. Підтримка сім'ї, дітей та молоді Програми економічного і соціального розвитку Донецької області на 2011 рік </t>
  </si>
  <si>
    <t xml:space="preserve">Забезпечення оздоровлення дітей у комунальному підприємстві "Обласний дитячо-молодіжний санаторно-оздоровчий комплекс "ПЕРЛИНА ДОНЕЧЧИНИ"   </t>
  </si>
  <si>
    <t>Забезпечення літнього оздоровлення дітей та підлітків в оздоровчих закладах, що знаходяться в управлінні Донецької обласної ради професійних спілок</t>
  </si>
  <si>
    <t>080209</t>
  </si>
  <si>
    <t>Станції швидкої та невідкладної медичної допомоги</t>
  </si>
  <si>
    <t>у т.ч. за рахунок субвенції з державного бюджету на придбання медикаментів для забезпечення швидкої медичної допомоги</t>
  </si>
  <si>
    <t>Видатки для врахування екологічних особливостей регіонів</t>
  </si>
  <si>
    <t xml:space="preserve">Розділ 7.4. Соціальний захист  Програми економічного та соціального розвитку Донецької області на 2011 рік. </t>
  </si>
  <si>
    <t xml:space="preserve">Рішення Донецької обласної ради від 29.03.2011 № 6/3-54 "Об учреждении ежемесячного пособия Донецкого обласного совета учащимся профессионально – технических учебных заведений  и студентам (курсантам) высших  учебных  заведений I-IV уровней аккредитации из числа детей-сирот и детей, лишенных родительского попечения, находящихся на полном государственном содержании" </t>
  </si>
  <si>
    <t>Надання пільг інвалідам по зору 1 та 2 групи, дітям-інвалідам по зору до 18 років на житлово-комунальні послуги</t>
  </si>
  <si>
    <t>Придбання озвученої літератури для інвалідів по зору</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</si>
  <si>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</si>
  <si>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на реалізацію міні-проектів</t>
  </si>
  <si>
    <t xml:space="preserve"> на надання пільг та житлових субсидій населенню на придбання твердого та рідкого  пічного побутового палива і скрапленого газу</t>
  </si>
  <si>
    <t>на виплату допомоги сім`ям з дітьми, малозабезпеченим сім"ям, інвалідам з дитинства, дітям - інвалідам та тимчасової державної допомоги дітям</t>
  </si>
  <si>
    <t>на придбання медичного автотранспорту та обладнання для закладів охорони здоров’я</t>
  </si>
  <si>
    <t>Видатки за рахунок субвенції з державного бюджету місцевим бюджетам на:</t>
  </si>
  <si>
    <t>підтримку реформування системи охорони здоров'я (придбання медичного автотранспорту та обладнання для центрів первинної медичної (медико-санітарної)допомоги)) у Вінницькій, Дніпропетровській, Донецькій областях та м. Києві</t>
  </si>
  <si>
    <t>придбання медичного автотранспорту та обладнання для закладів охорони здоров’я</t>
  </si>
  <si>
    <t xml:space="preserve">придбання витратних матеріалів для закладів охорони здоров'я  та лікарських засобів для інгаляційної анестезії </t>
  </si>
  <si>
    <t>Розділ 5.9 "Охорона навколишнього природного середовища" Програми економічного і соціального розвитку Донецької області на 2012 рік</t>
  </si>
  <si>
    <t>Розділ  5.9 "Охорона навколишнього природного середовища"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</si>
  <si>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</si>
  <si>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придбання медичного обладнання (мамографічного, рентгенологічного та апаратів ультразвукової діагностики) вітчизняного виробництва</t>
  </si>
  <si>
    <t>41035000</t>
  </si>
  <si>
    <t>Інші субвенції</t>
  </si>
  <si>
    <t>На проведення заходів з оздоровлення та відпочинку дітей</t>
  </si>
  <si>
    <t>На централізоване забезпечення комунальних газет області папером</t>
  </si>
  <si>
    <t>На виконання робіт по ліквідації наслідків надзвичайної ситуації на каналізаційному колекторі в м.Слов'янськ</t>
  </si>
  <si>
    <t>На соціально-економічний розвиток окремих територій                 (за рахунок субвенції з державного бюджету місцевим бюджетам)</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</si>
  <si>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</si>
  <si>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</si>
  <si>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</si>
  <si>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</si>
  <si>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Додаток 11</t>
  </si>
  <si>
    <t>Забезпечення функціонування Ресурсного центру Регіонального фонду підтримки підприємництва, як координатору виконання окремих заходів Регіональної програми підтримки малого підприємництва в Донецькій області на 2011-2012 роки</t>
  </si>
  <si>
    <t>Розділ 7.7. Житлово-комунальне господарство Програми економічного та соціального розвитку Донецької області на 2011 рік від 29.03.2011 № 6/3-49</t>
  </si>
  <si>
    <t>Надання фінансової підтримки                                                                  ОКП «Донецьктеплокомуненерго»</t>
  </si>
  <si>
    <t xml:space="preserve">на проведення виборів депутатів Верховної Ради Автономної Республіки Крим, місцевих рад та сільських, селищних, міських голів </t>
  </si>
  <si>
    <t>Додаток 8</t>
  </si>
  <si>
    <t>100101</t>
  </si>
  <si>
    <t>Житлово-експлуатаційне господарство</t>
  </si>
  <si>
    <t>120201</t>
  </si>
  <si>
    <t xml:space="preserve">Періодичні видання (газети та журнали) </t>
  </si>
  <si>
    <t>210105</t>
  </si>
  <si>
    <t>Код відомчої класифікації видатків місцевих бюджетів</t>
  </si>
  <si>
    <t xml:space="preserve">Розділ 8.1"Підтримка малого та середнього бізнесу" Програми економічного і соціального розвитку Донецької області на 2011 рік. </t>
  </si>
  <si>
    <t xml:space="preserve">Розділ 7.7 "Житлово-комунальне господарство", розділ 11 "Організаційно-кадрове забезпечення виконання Програми" Програми економічного і соціального розвитку Донецької області на 2011 рік </t>
  </si>
  <si>
    <t>Розділ 7.12 "Розвиток інформаційного простору" Програми економічного і соціального розвитку Донецької області на 2011 рік</t>
  </si>
  <si>
    <t>Видатки за рахунок коштів субвенцій з обласного бюджету, виділених бюджетам міст обласного значення та районів області, субвенцій з бюджетів міст обласного значення та районів області виділених, обласному бюджету, а також субвенції з державного бюджету місцевим бюджетам, які не проведені на кінець 2011 року за умови збереження їх цільового призначення, а також відповідних коштів на рахунках місцевих бюджетів</t>
  </si>
  <si>
    <t xml:space="preserve">Соціальні програми і заходи державних органів у справах молоді </t>
  </si>
  <si>
    <t xml:space="preserve">Соціальні програми і заходи державних органів з питань забезпечення рівних прав та можливостей жінок і чоловіків </t>
  </si>
  <si>
    <t xml:space="preserve">Утримання клубів підлітків за місцем проживання </t>
  </si>
  <si>
    <t xml:space="preserve">Інші видатки </t>
  </si>
  <si>
    <t xml:space="preserve">Соціальні програми і заходи державних органів у справах сім'ї </t>
  </si>
  <si>
    <t>Пеpшотравневий р-н</t>
  </si>
  <si>
    <t>Слов'янський р-н</t>
  </si>
  <si>
    <t>Стаpобешівський р-н</t>
  </si>
  <si>
    <t>Тельманівський р-н</t>
  </si>
  <si>
    <t>Шахтаpський р-н</t>
  </si>
  <si>
    <t>Ясинуватcький р-н</t>
  </si>
  <si>
    <t xml:space="preserve">Обласний </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</si>
  <si>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</si>
  <si>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</si>
  <si>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</si>
  <si>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</si>
  <si>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</si>
  <si>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</si>
  <si>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</si>
  <si>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</si>
  <si>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</si>
  <si>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</si>
  <si>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</si>
  <si>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</si>
  <si>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</si>
  <si>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</si>
  <si>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</si>
  <si>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</si>
  <si>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</si>
  <si>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</si>
  <si>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</si>
  <si>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</si>
  <si>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</si>
  <si>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</si>
  <si>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</si>
  <si>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7.</t>
  </si>
  <si>
    <t>8.</t>
  </si>
  <si>
    <t>9.</t>
  </si>
  <si>
    <t>10.</t>
  </si>
  <si>
    <t>11.</t>
  </si>
  <si>
    <t>12.</t>
  </si>
  <si>
    <t>13.</t>
  </si>
  <si>
    <t>14.</t>
  </si>
  <si>
    <t>15.</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</si>
  <si>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</si>
  <si>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</si>
  <si>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</si>
  <si>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</si>
  <si>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</si>
  <si>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</si>
  <si>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Перелік інвестиційних проектів за пріоритетними напрямками економічного і соціально розвитку Донецької області на 2011 рік Програми економічного і соціального розвитку Донецької області на 2011 рік</t>
  </si>
  <si>
    <t xml:space="preserve">компенсація за пільговий  проїзд у залізничному транспорті </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</si>
  <si>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внаслідок  аварії на ЧАЕС, компенсація за пільговий проїзд повітряним  транспортом</t>
  </si>
  <si>
    <t>Внутрішнє фінансування</t>
  </si>
  <si>
    <t>в т.ч. бюджет розвитку</t>
  </si>
  <si>
    <t xml:space="preserve">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</si>
  <si>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на придбання витратних матеріалів для закладів охорони здоров'я  та лікарських засобів для інгаляційної анестезії </t>
  </si>
  <si>
    <t>за рахунок субвенції з державного бюджету на здійснення заходів щодо соціально-економічного розвитку окремих територій </t>
  </si>
  <si>
    <t>за рахунок субвенції з державного бюджету місцевим бюджетам на здійснення заходів щодо соціально-економічного розвитку окремих територій </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</si>
  <si>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</si>
  <si>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на підтримку реформування системи охорони здоров'я (придбання медичного автотранспорту та обладнання для центрів первинної медичної (медико-санітарної)допомоги)) у Вінницькій, Дніпропетровській, Донецькій областях та м. Києві</t>
  </si>
  <si>
    <t xml:space="preserve">на будівництво, реконструкцію, ремонт та утримання вулиць і доріг комунальної власності у населених пунктах </t>
  </si>
  <si>
    <t>Додаток 4</t>
  </si>
  <si>
    <t>Розділ 9 "Організаційне забезпечення виконання Програми. Регіональна кадрова політика" Програми економічного і соціального розвитку на 2012 рік</t>
  </si>
  <si>
    <t>Розробка схем та проектних рішень масового застосування</t>
  </si>
  <si>
    <t>Субвенція на проведення видатків місцевих бюджетів, що враховуються при визначенні обсягу міжбюджетних трансфертів</t>
  </si>
  <si>
    <t>Утримання центрів соціальних служб для сім'ї, дітей та молоді</t>
  </si>
  <si>
    <t>Надходження збору за спеціальне використання води від підприємств житлово-комунального господарства</t>
  </si>
  <si>
    <t>13020600</t>
  </si>
  <si>
    <t>Назва  заходу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</si>
  <si>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</si>
  <si>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</si>
  <si>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Інші додаткові дотації </t>
  </si>
  <si>
    <t>Субвенція з державного бюджету місцевим бюджетам на виплату допомоги сім`ям з дітьми, малозабезпеченим сім"ям, інвалідам з дитинства, дітям - 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</si>
  <si>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</si>
  <si>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Програма економічного та соціального розвитку Донецької області на 2011 рік, а також окремі рішення обласної ради</t>
  </si>
  <si>
    <t xml:space="preserve">Розділ 7.5 "Гуманітарна сфера. Культура, туризм" Програми економічного і соціального розвитку Донецької області на 2011 рік.  </t>
  </si>
  <si>
    <t>Надання фінансової підтримки комунальному підприємству "Донецьккіновідеопрокат"</t>
  </si>
  <si>
    <t>Про підтримку відомих діячів культури і мистецтва, обдарованої творчої молоді Донецької області"</t>
  </si>
  <si>
    <t xml:space="preserve">Розділ 7.5 "Гуманітарна сфера. Освіта" Програми економічного і соціального розвитку Донецької області на 2011 рік. </t>
  </si>
  <si>
    <t>Оздоровлення дітей-сиріт та дітей, позбавлених батьківського піклування, шкіл-інтернатів, які фінансуються із обласного бюджету.</t>
  </si>
  <si>
    <t>Розділ 7.5 "Гуманітарна сфера. Освіта" Програми економічного і соціального розвитку Донецької області на 2011 рік. Рішення обласної ради від 14.09.2011 №6/6-137</t>
  </si>
  <si>
    <t>Проведення конкурсів "Вчитель року", "Кращий працівник року у сфері освіти".</t>
  </si>
  <si>
    <t>Проведення І, ІІ, ІІІ етапу Всеукраїнських олімпіад.</t>
  </si>
  <si>
    <t>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</si>
  <si>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Стипендії Донецької обласної ради для обдарованих учнів, студентів та аспірантів учбових закладів Донецької області</t>
  </si>
  <si>
    <t>на реорганізацію адміністративно-територіального устрою</t>
  </si>
  <si>
    <t>Роділ 10 "Розвиток міст та районів області" Програми економічного і соціального розвитку Донецької області на 2011 рік</t>
  </si>
  <si>
    <t>Роділ 5 "Впровадження Схеми планування Донецької області" Програми економічного і соціального розвитку Донецької області на 2011 рік</t>
  </si>
  <si>
    <t>"Перелік інвестиційних проектів за пріоритеними напрямками економічного і соціального розвитку Донецької області" Програми економічного і соціального розвитку Донецької області на 2011 рік</t>
  </si>
  <si>
    <t>35.</t>
  </si>
  <si>
    <t>Розділ 7.10 "Охорона навколишнього природного середовища" Програми економічного та соціального розвитку Донецької області на 2011 рік                                                   від 29.03.2011 № 6/3-49</t>
  </si>
  <si>
    <t>Утримання регіональних ландшафтних парків "Донецький Кряж", "Клебан-Бик", "Краматорський", "Зуївський", "Меотида"</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</si>
  <si>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2011 рік, узятих на облік органами Державної казначейської служби України на кінець 2011 року, в тому числі по видатках, передбачених на реалізацію Програми економічного і соціального розвитку Донецької області на 2011 рік і затверджених в обласному бюджеті на 2011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</si>
  <si>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2012 році та передбачені Програмою економічного і соціального розвитку Донецької області на 2012 рік </t>
  </si>
  <si>
    <t>Розділ 7.5 "Гуманітарна сфера" Програми економічного і соціального розвитку Донецької області на 2012 рік</t>
  </si>
  <si>
    <t>150202</t>
  </si>
  <si>
    <t>Розробка схем та проектних рішень масового застосування </t>
  </si>
  <si>
    <t>Головне управління регіонального розвитку, залучення інвестицій і зовнішньоекономічних відносин облдержадміністрації</t>
  </si>
  <si>
    <t xml:space="preserve">Розділ 8.4 "Розвиток зовнішньоекономічної діяльності. Формування позитивного міжнародного іміджу України і області" Програми економічного і соціального розвитку Донецької області на 2011 рік </t>
  </si>
  <si>
    <t>Розробка проектно-кошторисної документації з реконструкції КП РСК "Олімпійський" (розминковий стадіон)</t>
  </si>
  <si>
    <t>Розробка проектно-кошторисної документації з реконструкції КП РСК "Олімпійський" (основний стадіон)</t>
  </si>
  <si>
    <t xml:space="preserve">Всього </t>
  </si>
  <si>
    <t>Розділ 8.1 "Підтримка малого і середнього бізнесу" Програми економічного і соціального розвитку Донецької області на 2011 рік</t>
  </si>
  <si>
    <t>на розробку кошторисної документації та проведення державної експертизи капітальних ремонтів в межах екологічних (зелених інвестицій)</t>
  </si>
  <si>
    <t>на проведення видатків місцевих бюджетів, що враховуються при визначенні обсягу міжбюджетних трансфертів</t>
  </si>
  <si>
    <t xml:space="preserve">на проведення видатків місцевих бюджетів, що не враховуються при визначенні обсягу міжбюджетних трансфертів </t>
  </si>
  <si>
    <t>на придбання шкільних автобусів для організації підвозу учнів, що проживають у сільській місцевості</t>
  </si>
  <si>
    <t>250352</t>
  </si>
  <si>
    <t xml:space="preserve">Субвенція на проведення видатків місцевих бюджетів, що враховуються при визначенні обсягу міжбюджетних трансфертів </t>
  </si>
  <si>
    <t>Субвенція з місцевого бюджету державному бюджету на виконання програм соціально-економічного та культурного розвитку регіонів</t>
  </si>
  <si>
    <t>Головне управління агропромислового розвитку облдержадміністрації</t>
  </si>
  <si>
    <t>Капітальні видатки</t>
  </si>
  <si>
    <t>Будівництво інженерних мереж на землях Спартаківської сільської ради Ясинуватського району для забезпечення функціонування оптового ринку сільськогосподарської продукції</t>
  </si>
  <si>
    <t>2014 рік</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</si>
  <si>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</si>
  <si>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</si>
  <si>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Додаткова дотація на  вирівнювання фінансової забезпеченості місцевих бюджетів</t>
  </si>
  <si>
    <t xml:space="preserve">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</si>
  <si>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за функціональною структурою</t>
  </si>
  <si>
    <t>КФКВ</t>
  </si>
  <si>
    <t>Видатки за функціональною структурою</t>
  </si>
  <si>
    <t>Видатки спеціального фонду</t>
  </si>
  <si>
    <t>Всього</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</si>
  <si>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</si>
  <si>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</si>
  <si>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</si>
  <si>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</si>
  <si>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</si>
  <si>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4</t>
  </si>
  <si>
    <t>1.</t>
  </si>
  <si>
    <t>2.</t>
  </si>
  <si>
    <t>3.</t>
  </si>
  <si>
    <t xml:space="preserve">Вищі заклади освіти I та II рівнів акредитації </t>
  </si>
  <si>
    <t xml:space="preserve">Фінансування за рахунок зміни залишків коштів бюджетів </t>
  </si>
  <si>
    <t>Субвенція з державного бюджету на здійснення заходів щодо соціально-економічного розвитку окремих територій</t>
  </si>
  <si>
    <t>Аpтемівський р-н</t>
  </si>
  <si>
    <t>приміського зв'язку окремих категорій громадян</t>
  </si>
  <si>
    <t>міжміського зв'язку</t>
  </si>
  <si>
    <t>Додаток 5</t>
  </si>
  <si>
    <t>Назва адміністративно-територіальних одиниць</t>
  </si>
  <si>
    <t>Головний розпорядник коштів / відповідальний виконавець</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</si>
  <si>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</si>
  <si>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</si>
  <si>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</si>
  <si>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</si>
  <si>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</si>
  <si>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</si>
  <si>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</si>
  <si>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</si>
  <si>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</si>
  <si>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</si>
  <si>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</si>
  <si>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</si>
  <si>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</si>
  <si>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</si>
  <si>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</si>
  <si>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</si>
  <si>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16.</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</si>
  <si>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</si>
  <si>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</si>
  <si>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</si>
  <si>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</si>
  <si>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</si>
  <si>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</si>
  <si>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</si>
  <si>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</si>
  <si>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</si>
  <si>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t>
  </si>
  <si>
    <t>у тому числі:</t>
  </si>
  <si>
    <t>Охорона здоров"я (утримання лікувально - профілактичних закладів, проведення заходів та виконання програм)</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</si>
  <si>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</si>
  <si>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</si>
  <si>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Освіта (вищі заклади освіти I та II рівнів акредитації; інші установи, заходи післядипломної освіти)</t>
  </si>
  <si>
    <t>130110</t>
  </si>
  <si>
    <t>Фінансова підтримка спортивних споруд </t>
  </si>
  <si>
    <t>Управління культури і туризму облдержадміністрації</t>
  </si>
  <si>
    <t xml:space="preserve">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</si>
  <si>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Надходження коштів від відшкодування втрат сільськогосподарського і лісогосподарського виробництва </t>
  </si>
  <si>
    <t>4.</t>
  </si>
  <si>
    <t>5.</t>
  </si>
  <si>
    <t>6.</t>
  </si>
  <si>
    <t>ВСЬОГО на програми/заходи</t>
  </si>
  <si>
    <t>Сума</t>
  </si>
  <si>
    <t xml:space="preserve">                                до рішення обласної ради</t>
  </si>
  <si>
    <t xml:space="preserve">                                Додаток 6</t>
  </si>
  <si>
    <t>120100</t>
  </si>
  <si>
    <t>Телебачення і радіомовлення</t>
  </si>
  <si>
    <t>Екологічний податок</t>
  </si>
  <si>
    <t>Разом доходів</t>
  </si>
  <si>
    <t>Офіційні трансферти</t>
  </si>
  <si>
    <t>на виконання умов порядку, затвердженого постановою Кабінету Міністрів України від 20.06.2011 № 730 "Про затвердження порядку та умов надання у 2011 році субвенції з державного бюджету місцевим бюджетам на реалізацію пріоритетів розвитку регіонів"</t>
  </si>
  <si>
    <t>на соціально-економічний розвиток</t>
  </si>
  <si>
    <t>на розробку схеми планування території району</t>
  </si>
  <si>
    <t>Розділ 7.11 "Захист населення і територій від надзвичайних ситуацій" Програми економічного і соціального розвитку Донецької області на 2011 рік</t>
  </si>
  <si>
    <t>Цільові кошти на підтримку проведення реформування вторинної медичної допомоги у пілотних регіонах</t>
  </si>
  <si>
    <t>Розробка проектно-кошторисної документації з реконструкції системи звукового сповіщення та відеоспостереження КП РСК "Олімпійський"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</si>
  <si>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</si>
  <si>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м. Ясинувата</t>
  </si>
  <si>
    <t>Олександрівський р-н</t>
  </si>
  <si>
    <t>Амвpосіївський р-н</t>
  </si>
  <si>
    <t>Розділ 3.3 "Регуляторна діяльність та розвиток підприємництва" Програми економічного і соціального розвитку Донецької області на 2012 рік</t>
  </si>
  <si>
    <t>Розділ 5.7 "Розвиток житлово-комунального господарства"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</si>
  <si>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</si>
  <si>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</si>
  <si>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 xml:space="preserve">Розділ 6 "Розвиток зовнішньоекономічної діяльності, міжнародної і міжрегіональної співпраці. Формування позитивного міжнародного іміджу України і області" Програми економічного і соціального розвитку Донецької області на 2012 рік </t>
  </si>
  <si>
    <t xml:space="preserve">Розділ 5 "Впровадження Схеми планування Донецької області" Програми економічного і соціального розвитку Донецької області на 2011 рік.     </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</si>
  <si>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</si>
  <si>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Заклади культури</t>
  </si>
  <si>
    <t xml:space="preserve">Збори та плата за спеціальне використання природних ресурсів </t>
  </si>
  <si>
    <t>13020100</t>
  </si>
  <si>
    <t>13020300</t>
  </si>
  <si>
    <t>На кінець періоду</t>
  </si>
  <si>
    <t>Капітальні вкладення, в тому числі</t>
  </si>
  <si>
    <t>100000</t>
  </si>
  <si>
    <t xml:space="preserve">Житлово-комунальне господарство </t>
  </si>
  <si>
    <t>100202</t>
  </si>
  <si>
    <t>Розділ 7.11. Захист населення і територій від надзвичайних ситуацій Програми економічного та соціального розвитку Донецької області на 2011 рік                                                   від 29.03.2011 № 6/3-49</t>
  </si>
  <si>
    <t>Фінансова підтримка комунальної спеціалізованої аварійно-рятувальної служби</t>
  </si>
  <si>
    <t>Розділ 8.1. Підтримка малого і середнього бізнесу Програми економічного та соціального розвитку Донецької області на 2011 рік                                                   від 29.03.2011 № 6/3-49</t>
  </si>
  <si>
    <t xml:space="preserve">Розділ 7.12 "Розвиток інформаційного простору" Програми економічного і соціального розвитку Донецької області на 2011 рік </t>
  </si>
  <si>
    <t>(тис.грн.)</t>
  </si>
  <si>
    <t>Код типової відомчої класифікації видатків місцевих бюджетів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</si>
  <si>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</si>
  <si>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</si>
  <si>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</si>
  <si>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</si>
  <si>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</si>
  <si>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</si>
  <si>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Капітальні вкладення</t>
  </si>
  <si>
    <t>Підтримка малого і середнього підприємництва</t>
  </si>
  <si>
    <t xml:space="preserve">Надання фінансової підтримки                                                  КП «Компанія «Вода Донбасу» </t>
  </si>
  <si>
    <t>Збільшення статутного капіталу                                                                КП «По обслуговуванню                                                                                        адміністративних будинків»</t>
  </si>
  <si>
    <t>Внесок до статутного капіталу                                                      КП «Агентство інвестиційного розвитку Донецької області»</t>
  </si>
  <si>
    <t>Розділ 11. Організаційно-кадрове забезпечення виконання Програми Програми економічного та соціального розвитку Донецької області на 2011 рік від 29.03.2011 № 6/3-49</t>
  </si>
  <si>
    <t>Надання фінансової підтримки                                 КП «Донецький обласний центр інформатизації»</t>
  </si>
  <si>
    <t>Надання фінансової підтримки                                 КП «Донецький обласний координаційний центр підтримки підприємництва», як координатору розвитку регіональної системи послуг для суб'єктів підприємництва</t>
  </si>
  <si>
    <t>23.</t>
  </si>
  <si>
    <t>24.</t>
  </si>
  <si>
    <t>25.</t>
  </si>
  <si>
    <t>26.</t>
  </si>
  <si>
    <t>27.</t>
  </si>
  <si>
    <t>28.</t>
  </si>
  <si>
    <t>29.</t>
  </si>
  <si>
    <t>30.</t>
  </si>
  <si>
    <t>Субвенція з державного бюджету місцевим бюджетам на підтримку реформування системи охорони здоров'я (придбання медичного автотранспорту та обладнання для центрів первинної медичної (медико-санітарної)допомоги)) у Вінницькій, Дніпропетровській, Донецькій областях та м. Києві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</si>
  <si>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</si>
  <si>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 xml:space="preserve">                               до рішення обласної ради</t>
  </si>
  <si>
    <t xml:space="preserve">Назва головного розпорядника коштів </t>
  </si>
  <si>
    <t>Найменування програми</t>
  </si>
  <si>
    <t>Субвенція з державного бюджету місцевим бюджетам на придбання медикаментів для забезпечення швидкої медичної допомоги</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</si>
  <si>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</si>
  <si>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 xml:space="preserve"> Видатки, не віднесені до основних груп</t>
  </si>
  <si>
    <t>Освіта (установи освіти, програми та заходи у галузі освіти)</t>
  </si>
  <si>
    <t>Волноваський р-н</t>
  </si>
  <si>
    <t xml:space="preserve">                                _________________ № ____</t>
  </si>
  <si>
    <t xml:space="preserve">Видатки на запобігання та ліквідацію надзвичайних ситуацій та наслідків стихійного лиха </t>
  </si>
  <si>
    <t>Теплові мережі</t>
  </si>
  <si>
    <t>Придбання приладів обліку (лічильників теплової енергії) для ОКП "Донецьктеплокомуненерго"</t>
  </si>
  <si>
    <t>Закупівля установок електрогенераторних з дизельними двигунами внутрішнього згорання для ОКП"Донецьктеплокомуненерго"</t>
  </si>
  <si>
    <t>Виконання проекту "Будівництво водоводу Д=400 мм від мереж КП "Компанія "Вода Донбасу" до ВНС "Восточний - 2" з реконструкцією ВНС м.Макіївка" в частині реконструкції Верхньокальміуської фільтрувальної станції</t>
  </si>
  <si>
    <t>Головне управління капітального будівництва</t>
  </si>
  <si>
    <t>Реставрація Донецької обласної наукової бібліотеки ім.Крупської, м.Донецьк</t>
  </si>
  <si>
    <t>Реконструкція системи теплопостачання, м.Зугрес (проектно-вишукувальні роботи)</t>
  </si>
  <si>
    <t>2012 рік</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</si>
  <si>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</si>
  <si>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</si>
  <si>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</si>
  <si>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</si>
  <si>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</si>
  <si>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</si>
  <si>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</si>
  <si>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</si>
  <si>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</si>
  <si>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</si>
  <si>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</si>
  <si>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</si>
  <si>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</si>
  <si>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</si>
  <si>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</si>
  <si>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</si>
  <si>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</si>
  <si>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</si>
  <si>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</si>
  <si>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</si>
  <si>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</si>
  <si>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</si>
  <si>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</si>
  <si>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</si>
  <si>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</si>
  <si>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</si>
  <si>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 xml:space="preserve">Органи місцевого самоврядування </t>
  </si>
  <si>
    <t>Освіта</t>
  </si>
  <si>
    <t xml:space="preserve">Вищі заклади освіти III та IV рівнів акредитації </t>
  </si>
  <si>
    <t>Охорона здоров'я </t>
  </si>
  <si>
    <t>Програми і заходи центрів соціальних служб для сім'ї, дітей та молоді</t>
  </si>
  <si>
    <t>Реконструкція гуртожитку №1 Донецького училища культури, м.Донецьк (ІІ черга)</t>
  </si>
  <si>
    <t xml:space="preserve">на утримання притулків для дітей та/або на утримання притулків для дітей, центрів соціально-психологічної реабілітації дітей </t>
  </si>
  <si>
    <t>Програма інформатизації Донецької області на 2010-2012 роки</t>
  </si>
  <si>
    <t>Внески органів влади АРКрим та органів місцевого самоврядування у статутні фонди суб’єктів підприємницької діяльності</t>
  </si>
  <si>
    <t>Збір за спеціальне використання води (крім збору за спеціальне використання води водних об’єктів місцевого значення)</t>
  </si>
  <si>
    <t>171000</t>
  </si>
  <si>
    <t>Розподіл видатків обласного бюджету на 2012 рік</t>
  </si>
  <si>
    <t>Будівництво хірургічного корпусу КМУ "Клінічна Руднична лікарня" м.Макіївка</t>
  </si>
  <si>
    <t xml:space="preserve">240601           240602           240603           240604 </t>
  </si>
  <si>
    <t>Розділ 9.3 "Розвиток агропромислового виробництва" Програми економічного і соціального розвитку Донецької області на 2011 рік</t>
  </si>
  <si>
    <t>Перелік об’єктів, видатки на які у 2012 році будуть проводитися за рахунок коштів бюджету розвитку обласного бюджету</t>
  </si>
  <si>
    <t xml:space="preserve">Обсяг видатків з обласного бюджету на 2012 рік </t>
  </si>
  <si>
    <t xml:space="preserve">Будівництво газової топочної дитсадка № 1 у смт.Володарське Володарський район </t>
  </si>
  <si>
    <t>Будівництво піролізної твердотопливної котельні загальноосвітньої школи по вул.Шкільна, буд.1 у с.Новоселівка Тельманівського району</t>
  </si>
  <si>
    <t>41031800</t>
  </si>
  <si>
    <t>41031700</t>
  </si>
  <si>
    <t>41032600</t>
  </si>
  <si>
    <t>41033100</t>
  </si>
  <si>
    <t xml:space="preserve">Дотації вирівнювання з державного бюджету місцевим бюджетам  </t>
  </si>
  <si>
    <t>73</t>
  </si>
  <si>
    <t>09</t>
  </si>
  <si>
    <t>67</t>
  </si>
  <si>
    <t>30</t>
  </si>
  <si>
    <t xml:space="preserve">Розділ 11 "Організаційно-кадрове забезпечення виконання Програми" Програми економічного і соціального розвитку Донецької області на 2011 рік </t>
  </si>
  <si>
    <t>Розділ 8.1"Підтримка малого та середнього бізнесу "Програми економічного і соціального розвитку Донецької області на 2011 рік"</t>
  </si>
  <si>
    <t>250380</t>
  </si>
  <si>
    <t xml:space="preserve">Інші субвенції </t>
  </si>
  <si>
    <t>Управління  містобудування та архітектури облдержадміністрації</t>
  </si>
  <si>
    <t>01</t>
  </si>
  <si>
    <t xml:space="preserve">Додаткова дотація з державного бюджету на вирівнювання фінансової забезпеченості місцевих бюджетів </t>
  </si>
  <si>
    <t>Субвенції</t>
  </si>
  <si>
    <t>Збір за першу реєстрацію транспортного засобу</t>
  </si>
  <si>
    <t xml:space="preserve">Податок на доходи фізичних осіб </t>
  </si>
  <si>
    <t>22080400</t>
  </si>
  <si>
    <t>240605</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</si>
  <si>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</si>
  <si>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</si>
  <si>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Плата за ліцензії на виробництво спирту етилового, коньячного і плодового, алкогольних напоїв та тютюнових виробів  </t>
  </si>
  <si>
    <t>22010600</t>
  </si>
  <si>
    <t>Рішення обласної ради від 29.03.2011 №6/3-71 "Про приватизацію у 2011-2012 роках об’єктів загальної власності територіальних громад сіл, селищ, міст, що знаходяться в управлінні обласної ради"</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</si>
  <si>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</si>
  <si>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</si>
  <si>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47</t>
  </si>
  <si>
    <t>Субвенція спеціального фонду:</t>
  </si>
  <si>
    <t>31030000</t>
  </si>
  <si>
    <t xml:space="preserve">Кошти від відчуження майна, що належить Автономній Республіці Крим та майна, що перебуває в комунальній власності </t>
  </si>
  <si>
    <t>витрати на проведення приватизації об'єктів спільної власності територіальних громад сіл, селищ, міст, що знаходяться в  управлінні обласної ради</t>
  </si>
  <si>
    <t>Плата за ліцензії на право експорту, імпорту та оптової торгівлі спирту етилового, коньячного та плодового  </t>
  </si>
  <si>
    <t>22010700 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</si>
  <si>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</si>
  <si>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</si>
  <si>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</si>
  <si>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</si>
  <si>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</si>
  <si>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</si>
  <si>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</si>
  <si>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</si>
  <si>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</si>
  <si>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</si>
  <si>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</si>
  <si>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</si>
  <si>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</si>
  <si>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</si>
  <si>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</si>
  <si>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</si>
  <si>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</si>
  <si>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</si>
  <si>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</si>
  <si>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м. Дзержинськ</t>
  </si>
  <si>
    <t>м. Димитров</t>
  </si>
  <si>
    <t>м. Добропілля</t>
  </si>
  <si>
    <t>м. Докучаєвськ</t>
  </si>
  <si>
    <t>м. Донецьк</t>
  </si>
  <si>
    <t>м. Дружківка</t>
  </si>
  <si>
    <t>м. Єнакієве</t>
  </si>
  <si>
    <t>м. Жданівка</t>
  </si>
  <si>
    <t>м. Кіровське</t>
  </si>
  <si>
    <t>Головне управління економіки облдержадміністрації</t>
  </si>
  <si>
    <t>компенсація за пільговий  проїзд у міському та приміському електро- і автотран-спорті окремих категорій громадян</t>
  </si>
  <si>
    <t>Головне управління з питань надзвичайних ситуацій, мобілізаційної та оборонної роботи облдержадміністрації</t>
  </si>
  <si>
    <t>090700</t>
  </si>
  <si>
    <t xml:space="preserve">Утримання закладів, що надають соціальні послуги дітям, які опинились в складних життєвих обставинах </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</si>
  <si>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</si>
  <si>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</si>
  <si>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</si>
  <si>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розділ 7.5 "Гуманітарна сфера. Освіта" Програми економічного і соціального розвитку Донецької області на 2011 рік</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</si>
  <si>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</si>
  <si>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</si>
  <si>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</si>
  <si>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Збір за спеціальне використання води для потреб гідроенергетики </t>
  </si>
  <si>
    <t>13020400</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</si>
  <si>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</si>
  <si>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</si>
  <si>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</si>
  <si>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</si>
  <si>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</si>
  <si>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</si>
  <si>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</si>
  <si>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</si>
  <si>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</si>
  <si>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</si>
  <si>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</si>
  <si>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Субвенция из местного бюджета государственному бюджету на выполнение программ социально-экономического и культурного развития регионов, в том числе:</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</si>
  <si>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</si>
  <si>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</si>
  <si>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</si>
  <si>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</si>
  <si>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</si>
  <si>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</si>
  <si>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</si>
  <si>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</si>
  <si>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</si>
  <si>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</si>
  <si>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</si>
  <si>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</si>
  <si>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</si>
  <si>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</si>
  <si>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</si>
  <si>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</si>
  <si>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</si>
  <si>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</si>
  <si>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</si>
  <si>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</si>
  <si>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Доходи обласного бюджету на 2012 рік</t>
  </si>
  <si>
    <t>Видатки обласного бюджету на 2012 рік</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</si>
  <si>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</si>
  <si>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</si>
  <si>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</si>
  <si>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Управління освіти і науки, управління культури і туризму облдержадміністрації</t>
  </si>
  <si>
    <t>Стипендії переможцям (призерам) Міжнародних предметних, Всеукраїнських учнівських олімпіад</t>
  </si>
  <si>
    <t>17.</t>
  </si>
  <si>
    <t>18.</t>
  </si>
  <si>
    <t>19.</t>
  </si>
  <si>
    <t xml:space="preserve">Рішення обласної ради від 07.04.2005                                         № 4/27-644 </t>
  </si>
  <si>
    <t>Рішення обласної ради від 24.03.2000                                             №23/12-271.</t>
  </si>
  <si>
    <t>Рішення обласної ради від 06.12.2001                                           №3/22-555.</t>
  </si>
  <si>
    <t>Інші додаткові дотації</t>
  </si>
  <si>
    <t xml:space="preserve">Розділ 7.5 "Гуманітарна сфера. Підтримка сім'ї, дітей та молоді" Програми економічного і соціального розвитку Донецької області на 2011 рік. </t>
  </si>
  <si>
    <t>Утримання комунального закладу "Донецький обласний дитячо-молодіжний центр"</t>
  </si>
  <si>
    <t>Утримання соціальних закладів, які фінансуються з обласного бюджету</t>
  </si>
  <si>
    <t>на здійснення заходів, що передбачалися за рахунок коштів субвенції з обласного бюджту у 2011 році, невикористаних на кінець 2011 року та які зберігають своє цільове призначення у 2012 році,  на проведення платежів в поточному році (в тому числі на погашення зобов'язань минулого року та/або потребують відновлення асигнувань поточного року за умови збереження їх цільового призначення, по видатках, що проводилися у 2011 році за рахунок коштів субвенцій з обласного бюджету)</t>
  </si>
  <si>
    <t>Субвенції з бюджетів інших областей обласному бюджету</t>
  </si>
  <si>
    <t>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</si>
  <si>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Розділ 7.7 "Житлово-комунальне господарство" Програми економічного і соціального розвитку Донецької області на 2011 рік</t>
  </si>
  <si>
    <t>Управління інформаційної політики та з питань преси облдержадміністрації</t>
  </si>
  <si>
    <t>розділ 7.5 «Гуманітарна сфера. Освіта» Програми економічного і соціального розвитку Донецької області на 2011 рік</t>
  </si>
  <si>
    <t>Назви адміністративно-територіальних одиниць</t>
  </si>
  <si>
    <t xml:space="preserve">090212, 090413, 090417, 091303, 091304 </t>
  </si>
  <si>
    <t>Розподіл між бюджетами міст обласного значення, районів області та обласним бюджетом сум міжбюджетних трансфертів з державного бюджету</t>
  </si>
  <si>
    <t>Додаток 7</t>
  </si>
  <si>
    <t>Додаток 1</t>
  </si>
  <si>
    <t xml:space="preserve">Податкові надходження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</si>
  <si>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</si>
  <si>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</si>
  <si>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</si>
  <si>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</si>
  <si>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</si>
  <si>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</si>
  <si>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</si>
  <si>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</si>
  <si>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</si>
  <si>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Головне управління праці та соціального захисту населення облдержадміністрації</t>
  </si>
  <si>
    <t>Управління у справах сім"ї та молоді облдержадміністрації</t>
  </si>
  <si>
    <t>Роділ 7.5 "Гуманітарна сфера. Охорона здоров'я населення" Програми економічного і соціального розвитку Донецької області на 2011 рік</t>
  </si>
  <si>
    <t>Субвенція з державного бюджету місцевим бюджетам на придбання медичного автотранспорту та обладнання для закладів охорони здоров’я</t>
  </si>
  <si>
    <t xml:space="preserve">Міжбюджетні трансферти з обласного бюджету бюджетам міст і районів області на 2012 рік </t>
  </si>
  <si>
    <t>Забезпечення виконання повноважень депутатів обласної ради, пов’язаних з соціальним захистом громадян та надання матеріальної допомоги громадянам при зверненні на особистий прийом до голови обласної ради та заступників голови обласної ради</t>
  </si>
  <si>
    <t xml:space="preserve">Розділ 11. Організаційно-кадрове забезпечення виконання Програми Програми економічного та соціального розвитку Донецької області на 2011 рік. </t>
  </si>
  <si>
    <t>Додаток 9</t>
  </si>
  <si>
    <t xml:space="preserve">                                        Додаток 10        </t>
  </si>
  <si>
    <t>Субвенції з бюджетів міст обласного значення та районів області обласному бюджету</t>
  </si>
  <si>
    <t xml:space="preserve">Субвенції з обласного бюджету бюджетам міст обласного значення та районів області </t>
  </si>
  <si>
    <t>Рішення Донецької обласної ради від 28.12.2011 № "Про обласний конкурс "Кращий в сфері журналістики"</t>
  </si>
  <si>
    <t>Проведення обласного конкурсу "Кращий в сфері журналістики"</t>
  </si>
  <si>
    <t>33.</t>
  </si>
  <si>
    <t>34.</t>
  </si>
  <si>
    <t>Рішення обласної ради від 28.12.2011  "Про стипендії перспективним спортсменам з олімпійських видів спорту"</t>
  </si>
  <si>
    <t xml:space="preserve">Стипендії обласної ради для перспективних спортсменів Донецької області з олімпійських видів спорту, які здатні забезпечити успішний виступ на Олімпійських, Юнацьких Олімпійських іграх, 
чемпіонатах світу та Європи 
</t>
  </si>
  <si>
    <t>Управління фізичної культури та спорту облдержадміністрації</t>
  </si>
  <si>
    <t>оплата праці            (код 1110)</t>
  </si>
  <si>
    <t>Державне управління </t>
  </si>
  <si>
    <t>110105</t>
  </si>
  <si>
    <t>Гастрольна діяльність</t>
  </si>
  <si>
    <t>41037000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</si>
  <si>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</si>
  <si>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</si>
  <si>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Розробка та корегування проектно-кошторисної документації по об'єктам комунальної власності</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</si>
</sst>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37">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8"/>
      <name val="Tahoma"/>
      <family val="2"/>
    </font>
    <font>
      <sz val="10"/>
      <name val="Helv"/>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sz val="14"/>
      <name val="Arial Cyr"/>
      <family val="0"/>
    </font>
    <font>
      <sz val="11"/>
      <name val="Times New Roman Cyr"/>
      <family val="1"/>
    </font>
    <font>
      <b/>
      <sz val="16"/>
      <name val="Times New Roman"/>
      <family val="1"/>
    </font>
    <font>
      <sz val="14"/>
      <color indexed="8"/>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3"/>
      <color indexed="8"/>
      <name val="Georgia"/>
      <family val="1"/>
    </font>
    <font>
      <b/>
      <sz val="12"/>
      <color indexed="9"/>
      <name val="Times New Roman"/>
      <family val="1"/>
    </font>
    <font>
      <sz val="12"/>
      <color indexed="9"/>
      <name val="Times New Roman"/>
      <family val="1"/>
    </font>
    <font>
      <sz val="11"/>
      <name val="Helv"/>
      <family val="0"/>
    </font>
    <font>
      <b/>
      <sz val="11"/>
      <name val="Arial Cyr"/>
      <family val="0"/>
    </font>
    <font>
      <b/>
      <sz val="11"/>
      <name val="Helv"/>
      <family val="0"/>
    </font>
    <font>
      <sz val="11"/>
      <color indexed="53"/>
      <name val="Times New Roman"/>
      <family val="1"/>
    </font>
    <font>
      <sz val="11"/>
      <color indexed="9"/>
      <name val="Times New Roman"/>
      <family val="1"/>
    </font>
    <font>
      <b/>
      <sz val="11"/>
      <color indexed="9"/>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40">
    <border>
      <left/>
      <right/>
      <top/>
      <bottom/>
      <diagonal/>
    </border>
    <border>
      <left style="medium"/>
      <right style="thin"/>
      <top style="thin"/>
      <bottom style="thin"/>
    </border>
    <border>
      <left style="thin"/>
      <right style="thin"/>
      <top style="thin"/>
      <bottom style="thin"/>
    </border>
    <border>
      <left style="thin"/>
      <right>
        <color indexed="63"/>
      </right>
      <top>
        <color indexed="63"/>
      </top>
      <bottom style="thin"/>
    </border>
    <border>
      <left style="thin"/>
      <right style="medium"/>
      <top>
        <color indexed="63"/>
      </top>
      <bottom style="thin"/>
    </border>
    <border>
      <left>
        <color indexed="63"/>
      </left>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style="medium"/>
    </border>
    <border>
      <left style="thin"/>
      <right>
        <color indexed="63"/>
      </right>
      <top style="thin"/>
      <bottom style="thin"/>
    </border>
    <border>
      <left style="medium"/>
      <right style="thin"/>
      <top style="medium"/>
      <bottom style="thin"/>
    </border>
    <border>
      <left>
        <color indexed="63"/>
      </left>
      <right style="medium"/>
      <top style="medium"/>
      <bottom style="medium"/>
    </border>
    <border>
      <left style="medium"/>
      <right style="medium"/>
      <top style="medium"/>
      <bottom>
        <color indexed="63"/>
      </bottom>
    </border>
    <border>
      <left style="thin"/>
      <right style="thin"/>
      <top>
        <color indexed="63"/>
      </top>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medium"/>
      <right style="medium"/>
      <top style="thin"/>
      <bottom style="thin"/>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3">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66">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0" xfId="0" applyFont="1" applyFill="1" applyAlignment="1">
      <alignment horizontal="left" vertical="top"/>
    </xf>
    <xf numFmtId="49" fontId="3" fillId="0" borderId="1"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0" fontId="1" fillId="0" borderId="2" xfId="0" applyFont="1" applyFill="1" applyBorder="1" applyAlignment="1">
      <alignment vertical="top" wrapText="1"/>
    </xf>
    <xf numFmtId="0" fontId="1" fillId="0" borderId="2" xfId="0" applyFont="1" applyFill="1" applyBorder="1" applyAlignment="1">
      <alignment horizontal="left" vertical="top" wrapText="1" shrinkToFit="1"/>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applyAlignment="1">
      <alignment vertical="center"/>
    </xf>
    <xf numFmtId="181" fontId="13" fillId="0" borderId="0" xfId="0" applyNumberFormat="1" applyFont="1" applyFill="1" applyAlignment="1">
      <alignment horizontal="right"/>
    </xf>
    <xf numFmtId="0" fontId="13" fillId="0" borderId="0" xfId="0" applyFont="1" applyFill="1" applyAlignment="1">
      <alignment/>
    </xf>
    <xf numFmtId="180" fontId="2" fillId="0" borderId="0" xfId="0" applyNumberFormat="1" applyFont="1" applyFill="1" applyAlignment="1">
      <alignment horizontal="center"/>
    </xf>
    <xf numFmtId="180" fontId="13" fillId="0" borderId="3" xfId="0" applyNumberFormat="1" applyFont="1" applyBorder="1" applyAlignment="1">
      <alignment horizontal="center" vertical="center" wrapText="1"/>
    </xf>
    <xf numFmtId="181" fontId="13" fillId="0" borderId="0" xfId="0" applyNumberFormat="1" applyFont="1" applyFill="1" applyBorder="1" applyAlignment="1">
      <alignment horizontal="center" vertical="center" wrapText="1"/>
    </xf>
    <xf numFmtId="180" fontId="13" fillId="0" borderId="0" xfId="0" applyNumberFormat="1" applyFont="1" applyFill="1" applyBorder="1" applyAlignment="1">
      <alignment horizontal="center" vertical="center" wrapText="1"/>
    </xf>
    <xf numFmtId="180" fontId="2" fillId="0" borderId="4" xfId="0" applyNumberFormat="1" applyFont="1" applyBorder="1" applyAlignment="1">
      <alignment horizontal="center" vertical="center" wrapText="1"/>
    </xf>
    <xf numFmtId="181" fontId="13" fillId="0" borderId="0" xfId="0" applyNumberFormat="1" applyFont="1" applyBorder="1" applyAlignment="1">
      <alignment horizontal="center" vertical="center" wrapText="1"/>
    </xf>
    <xf numFmtId="180" fontId="13" fillId="0" borderId="4" xfId="0" applyNumberFormat="1" applyFont="1" applyBorder="1" applyAlignment="1">
      <alignment horizontal="center" vertical="center" wrapText="1"/>
    </xf>
    <xf numFmtId="180" fontId="2" fillId="0" borderId="0" xfId="0" applyNumberFormat="1" applyFont="1" applyBorder="1" applyAlignment="1">
      <alignment horizontal="center"/>
    </xf>
    <xf numFmtId="180" fontId="2" fillId="0" borderId="0" xfId="0" applyNumberFormat="1" applyFont="1" applyFill="1" applyBorder="1" applyAlignment="1">
      <alignment horizontal="center"/>
    </xf>
    <xf numFmtId="180" fontId="2" fillId="0" borderId="5" xfId="0" applyNumberFormat="1" applyFont="1" applyBorder="1" applyAlignment="1">
      <alignment horizontal="center"/>
    </xf>
    <xf numFmtId="180" fontId="2" fillId="0" borderId="6" xfId="0" applyNumberFormat="1" applyFont="1" applyBorder="1" applyAlignment="1">
      <alignment horizontal="center"/>
    </xf>
    <xf numFmtId="0" fontId="13" fillId="0" borderId="0" xfId="0" applyFont="1" applyFill="1" applyAlignment="1">
      <alignment/>
    </xf>
    <xf numFmtId="0" fontId="5" fillId="0" borderId="0" xfId="0" applyFont="1" applyFill="1" applyAlignment="1">
      <alignment vertical="center"/>
    </xf>
    <xf numFmtId="0" fontId="13" fillId="0" borderId="0" xfId="0" applyFont="1" applyFill="1" applyAlignment="1">
      <alignment horizontal="left"/>
    </xf>
    <xf numFmtId="0" fontId="13" fillId="0" borderId="0" xfId="0" applyFont="1"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wrapText="1"/>
    </xf>
    <xf numFmtId="180" fontId="13" fillId="0" borderId="7" xfId="0" applyNumberFormat="1" applyFont="1" applyBorder="1" applyAlignment="1">
      <alignment horizontal="center" vertical="center" wrapText="1"/>
    </xf>
    <xf numFmtId="180" fontId="13" fillId="0" borderId="0" xfId="0" applyNumberFormat="1" applyFont="1" applyBorder="1" applyAlignment="1">
      <alignment horizontal="center" vertical="center" wrapText="1"/>
    </xf>
    <xf numFmtId="180" fontId="2" fillId="0" borderId="8" xfId="0" applyNumberFormat="1" applyFont="1" applyBorder="1" applyAlignment="1">
      <alignment horizontal="center"/>
    </xf>
    <xf numFmtId="181" fontId="13" fillId="0" borderId="0" xfId="0" applyNumberFormat="1" applyFont="1" applyAlignment="1">
      <alignment/>
    </xf>
    <xf numFmtId="180" fontId="13" fillId="0" borderId="0" xfId="0" applyNumberFormat="1" applyFont="1" applyAlignment="1">
      <alignment/>
    </xf>
    <xf numFmtId="0" fontId="2" fillId="0" borderId="2" xfId="0" applyFont="1" applyBorder="1" applyAlignment="1">
      <alignment horizontal="center" vertical="center" wrapText="1"/>
    </xf>
    <xf numFmtId="0" fontId="13" fillId="0" borderId="2" xfId="0" applyFont="1" applyBorder="1" applyAlignment="1">
      <alignment horizontal="center"/>
    </xf>
    <xf numFmtId="0" fontId="13" fillId="0" borderId="2" xfId="0" applyFont="1" applyBorder="1" applyAlignment="1">
      <alignment horizontal="center" vertical="center" wrapText="1"/>
    </xf>
    <xf numFmtId="0" fontId="13" fillId="0" borderId="0" xfId="0" applyFont="1" applyAlignment="1">
      <alignment/>
    </xf>
    <xf numFmtId="0" fontId="13" fillId="0" borderId="2" xfId="0" applyFont="1" applyBorder="1" applyAlignment="1">
      <alignment horizontal="left" vertical="center" wrapText="1"/>
    </xf>
    <xf numFmtId="0" fontId="1" fillId="0" borderId="2"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1" fillId="0" borderId="2" xfId="0" applyNumberFormat="1" applyFont="1" applyFill="1" applyBorder="1" applyAlignment="1">
      <alignment vertical="top" wrapText="1"/>
    </xf>
    <xf numFmtId="49" fontId="3" fillId="0" borderId="2" xfId="0" applyNumberFormat="1" applyFont="1" applyFill="1" applyBorder="1" applyAlignment="1">
      <alignment horizontal="justify" vertical="center" wrapText="1"/>
    </xf>
    <xf numFmtId="0" fontId="1" fillId="0" borderId="2" xfId="0" applyNumberFormat="1" applyFont="1" applyFill="1" applyBorder="1" applyAlignment="1">
      <alignment horizontal="justify" vertical="center" wrapText="1"/>
    </xf>
    <xf numFmtId="0" fontId="3" fillId="0" borderId="2" xfId="0" applyFont="1" applyFill="1" applyBorder="1" applyAlignment="1">
      <alignment horizontal="justify" vertical="center"/>
    </xf>
    <xf numFmtId="0" fontId="1" fillId="0" borderId="2" xfId="0" applyFont="1" applyFill="1" applyBorder="1" applyAlignment="1">
      <alignment horizontal="justify" vertical="center" wrapText="1" shrinkToFit="1"/>
    </xf>
    <xf numFmtId="0" fontId="16" fillId="0" borderId="0" xfId="0" applyFont="1" applyFill="1" applyAlignment="1">
      <alignment horizontal="center"/>
    </xf>
    <xf numFmtId="0" fontId="2" fillId="0" borderId="9" xfId="0" applyFont="1" applyFill="1" applyBorder="1" applyAlignment="1">
      <alignment vertical="center"/>
    </xf>
    <xf numFmtId="180" fontId="13" fillId="0" borderId="2" xfId="0" applyNumberFormat="1" applyFont="1" applyFill="1" applyBorder="1" applyAlignment="1">
      <alignment horizontal="right"/>
    </xf>
    <xf numFmtId="0" fontId="13" fillId="0" borderId="2" xfId="0" applyFont="1" applyFill="1" applyBorder="1" applyAlignment="1">
      <alignment horizontal="right"/>
    </xf>
    <xf numFmtId="180" fontId="2" fillId="0" borderId="2" xfId="0" applyNumberFormat="1" applyFont="1" applyFill="1" applyBorder="1" applyAlignment="1">
      <alignment horizontal="right"/>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49" fontId="1" fillId="0" borderId="10" xfId="0" applyNumberFormat="1" applyFont="1" applyFill="1" applyBorder="1" applyAlignment="1">
      <alignment horizontal="center" vertical="top"/>
    </xf>
    <xf numFmtId="180" fontId="4" fillId="0" borderId="0" xfId="0" applyNumberFormat="1" applyFont="1" applyFill="1" applyAlignment="1">
      <alignment horizontal="center"/>
    </xf>
    <xf numFmtId="0" fontId="1" fillId="0" borderId="2" xfId="0" applyFont="1" applyFill="1" applyBorder="1" applyAlignment="1">
      <alignment horizontal="left" wrapText="1" shrinkToFit="1"/>
    </xf>
    <xf numFmtId="0" fontId="3" fillId="0" borderId="2" xfId="0" applyFont="1" applyFill="1" applyBorder="1" applyAlignment="1">
      <alignment horizontal="left" wrapText="1" shrinkToFit="1"/>
    </xf>
    <xf numFmtId="0" fontId="1" fillId="0" borderId="2" xfId="0" applyFont="1" applyFill="1" applyBorder="1" applyAlignment="1">
      <alignment wrapText="1" shrinkToFit="1"/>
    </xf>
    <xf numFmtId="49" fontId="1" fillId="0" borderId="2" xfId="0" applyNumberFormat="1" applyFont="1" applyFill="1" applyBorder="1" applyAlignment="1" applyProtection="1">
      <alignment horizontal="left" vertical="top" wrapText="1"/>
      <protection locked="0"/>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wrapText="1" shrinkToFit="1"/>
    </xf>
    <xf numFmtId="0" fontId="13" fillId="0" borderId="9" xfId="15" applyFont="1" applyFill="1" applyBorder="1">
      <alignment/>
      <protection/>
    </xf>
    <xf numFmtId="0" fontId="2" fillId="0" borderId="0" xfId="0" applyFont="1" applyAlignment="1">
      <alignment horizontal="right"/>
    </xf>
    <xf numFmtId="0" fontId="17" fillId="0" borderId="0" xfId="0" applyFont="1" applyAlignment="1">
      <alignment/>
    </xf>
    <xf numFmtId="0" fontId="17" fillId="0" borderId="0" xfId="0" applyFont="1" applyAlignment="1">
      <alignment horizontal="left"/>
    </xf>
    <xf numFmtId="0" fontId="19" fillId="0" borderId="0" xfId="0" applyFont="1" applyAlignment="1">
      <alignment/>
    </xf>
    <xf numFmtId="0" fontId="22" fillId="0" borderId="0" xfId="0" applyFont="1" applyAlignment="1">
      <alignment wrapText="1"/>
    </xf>
    <xf numFmtId="0" fontId="17" fillId="0" borderId="0" xfId="0" applyFont="1" applyAlignment="1">
      <alignment wrapText="1"/>
    </xf>
    <xf numFmtId="0" fontId="14" fillId="0" borderId="2" xfId="0" applyFont="1" applyBorder="1" applyAlignment="1">
      <alignment horizontal="center" vertical="center" wrapText="1"/>
    </xf>
    <xf numFmtId="0" fontId="14" fillId="0" borderId="0" xfId="0" applyFont="1" applyBorder="1" applyAlignment="1">
      <alignment vertical="center" wrapText="1"/>
    </xf>
    <xf numFmtId="0" fontId="17" fillId="0" borderId="0" xfId="0" applyFont="1" applyBorder="1" applyAlignment="1">
      <alignment wrapText="1"/>
    </xf>
    <xf numFmtId="0" fontId="17" fillId="0" borderId="0" xfId="0" applyFont="1" applyBorder="1" applyAlignment="1">
      <alignment/>
    </xf>
    <xf numFmtId="0" fontId="17" fillId="0" borderId="2" xfId="0" applyFont="1" applyBorder="1" applyAlignment="1">
      <alignment horizontal="center" vertical="center" wrapText="1"/>
    </xf>
    <xf numFmtId="49" fontId="17" fillId="0" borderId="2"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2" xfId="0" applyNumberFormat="1" applyFont="1" applyFill="1" applyBorder="1" applyAlignment="1">
      <alignment horizontal="justify" vertical="center" wrapText="1"/>
    </xf>
    <xf numFmtId="0" fontId="17" fillId="0" borderId="2" xfId="0" applyFont="1" applyBorder="1" applyAlignment="1">
      <alignment horizontal="center" vertical="center"/>
    </xf>
    <xf numFmtId="0" fontId="14" fillId="0" borderId="0" xfId="0" applyFont="1" applyAlignment="1">
      <alignment/>
    </xf>
    <xf numFmtId="0" fontId="17" fillId="0" borderId="0" xfId="0" applyFont="1" applyFill="1" applyAlignment="1">
      <alignment/>
    </xf>
    <xf numFmtId="0" fontId="17" fillId="0" borderId="2" xfId="0" applyFont="1" applyFill="1" applyBorder="1" applyAlignment="1">
      <alignment horizontal="center" vertical="center"/>
    </xf>
    <xf numFmtId="0" fontId="1" fillId="0" borderId="2" xfId="0" applyFont="1" applyFill="1" applyBorder="1" applyAlignment="1">
      <alignment horizontal="justify" vertical="center"/>
    </xf>
    <xf numFmtId="0" fontId="2" fillId="0" borderId="2" xfId="0" applyFont="1" applyBorder="1" applyAlignment="1">
      <alignment horizontal="left" vertical="center" wrapText="1"/>
    </xf>
    <xf numFmtId="0" fontId="2" fillId="0" borderId="0" xfId="0" applyFont="1" applyAlignment="1">
      <alignment/>
    </xf>
    <xf numFmtId="188" fontId="13" fillId="0" borderId="0" xfId="0" applyNumberFormat="1" applyFont="1" applyAlignment="1">
      <alignment/>
    </xf>
    <xf numFmtId="0" fontId="0" fillId="0" borderId="0" xfId="0" applyFont="1" applyFill="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top"/>
    </xf>
    <xf numFmtId="0" fontId="3" fillId="0" borderId="4" xfId="0" applyFont="1" applyFill="1" applyBorder="1" applyAlignment="1">
      <alignment horizont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xf>
    <xf numFmtId="0" fontId="1" fillId="0" borderId="15" xfId="0" applyFont="1" applyFill="1" applyBorder="1" applyAlignment="1">
      <alignment horizontal="center" wrapText="1" shrinkToFit="1"/>
    </xf>
    <xf numFmtId="0" fontId="1" fillId="0" borderId="15" xfId="0" applyFont="1" applyFill="1" applyBorder="1" applyAlignment="1">
      <alignment horizontal="center"/>
    </xf>
    <xf numFmtId="0" fontId="1" fillId="0" borderId="16" xfId="0" applyFont="1" applyFill="1" applyBorder="1" applyAlignment="1">
      <alignment horizontal="center"/>
    </xf>
    <xf numFmtId="49" fontId="1" fillId="0" borderId="2" xfId="0" applyNumberFormat="1" applyFont="1" applyFill="1" applyBorder="1" applyAlignment="1">
      <alignment horizontal="justify" vertical="center" wrapText="1"/>
    </xf>
    <xf numFmtId="49" fontId="5" fillId="0" borderId="0" xfId="0" applyNumberFormat="1" applyFont="1" applyFill="1" applyAlignment="1">
      <alignment horizontal="center" vertical="top"/>
    </xf>
    <xf numFmtId="49" fontId="16" fillId="0" borderId="17" xfId="0" applyNumberFormat="1" applyFont="1" applyFill="1" applyBorder="1" applyAlignment="1">
      <alignment horizontal="center" vertical="top"/>
    </xf>
    <xf numFmtId="49" fontId="16"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180" fontId="2" fillId="0" borderId="2" xfId="0" applyNumberFormat="1" applyFont="1" applyFill="1" applyBorder="1" applyAlignment="1">
      <alignment horizontal="center"/>
    </xf>
    <xf numFmtId="180" fontId="2" fillId="0" borderId="18" xfId="0" applyNumberFormat="1" applyFont="1" applyFill="1" applyBorder="1" applyAlignment="1">
      <alignment horizontal="center"/>
    </xf>
    <xf numFmtId="180" fontId="13" fillId="0" borderId="2" xfId="0" applyNumberFormat="1" applyFont="1" applyFill="1" applyBorder="1" applyAlignment="1">
      <alignment horizontal="center"/>
    </xf>
    <xf numFmtId="180" fontId="13" fillId="0" borderId="18" xfId="0" applyNumberFormat="1" applyFont="1" applyFill="1" applyBorder="1" applyAlignment="1">
      <alignment horizontal="center"/>
    </xf>
    <xf numFmtId="180" fontId="2" fillId="0" borderId="2" xfId="0" applyNumberFormat="1" applyFont="1" applyFill="1" applyBorder="1" applyAlignment="1">
      <alignment horizontal="right" vertical="center"/>
    </xf>
    <xf numFmtId="180" fontId="2" fillId="0" borderId="2" xfId="0" applyNumberFormat="1" applyFont="1" applyFill="1" applyBorder="1" applyAlignment="1">
      <alignment vertical="center"/>
    </xf>
    <xf numFmtId="180" fontId="2" fillId="0" borderId="18" xfId="0" applyNumberFormat="1" applyFont="1" applyFill="1" applyBorder="1" applyAlignment="1">
      <alignment vertical="center"/>
    </xf>
    <xf numFmtId="180" fontId="13" fillId="0" borderId="2" xfId="0" applyNumberFormat="1" applyFont="1" applyFill="1" applyBorder="1" applyAlignment="1">
      <alignment horizontal="right" vertical="center" wrapText="1"/>
    </xf>
    <xf numFmtId="180" fontId="13" fillId="0" borderId="2" xfId="0" applyNumberFormat="1" applyFont="1" applyFill="1" applyBorder="1" applyAlignment="1">
      <alignment vertical="center"/>
    </xf>
    <xf numFmtId="180" fontId="2" fillId="0" borderId="2" xfId="0" applyNumberFormat="1" applyFont="1" applyFill="1" applyBorder="1" applyAlignment="1">
      <alignment horizontal="right" vertical="center" wrapText="1"/>
    </xf>
    <xf numFmtId="180" fontId="13" fillId="0" borderId="2" xfId="0" applyNumberFormat="1" applyFont="1" applyFill="1" applyBorder="1" applyAlignment="1">
      <alignment horizontal="right" vertical="center"/>
    </xf>
    <xf numFmtId="180" fontId="13" fillId="0" borderId="19" xfId="0" applyNumberFormat="1" applyFont="1" applyFill="1" applyBorder="1" applyAlignment="1">
      <alignment horizontal="right" vertical="center" wrapText="1"/>
    </xf>
    <xf numFmtId="180" fontId="13" fillId="0" borderId="19" xfId="0" applyNumberFormat="1" applyFont="1" applyFill="1" applyBorder="1" applyAlignment="1">
      <alignment vertical="center"/>
    </xf>
    <xf numFmtId="180" fontId="13" fillId="0" borderId="13" xfId="0" applyNumberFormat="1" applyFont="1" applyFill="1" applyBorder="1" applyAlignment="1">
      <alignment horizontal="right" vertical="center" wrapText="1" shrinkToFit="1"/>
    </xf>
    <xf numFmtId="180" fontId="2" fillId="0" borderId="13" xfId="0" applyNumberFormat="1" applyFont="1" applyFill="1" applyBorder="1" applyAlignment="1">
      <alignment vertical="center"/>
    </xf>
    <xf numFmtId="180" fontId="13" fillId="0" borderId="2" xfId="0" applyNumberFormat="1" applyFont="1" applyFill="1" applyBorder="1" applyAlignment="1">
      <alignment horizontal="right" vertical="center" wrapText="1" shrinkToFit="1"/>
    </xf>
    <xf numFmtId="180" fontId="23" fillId="0" borderId="2" xfId="0" applyNumberFormat="1" applyFont="1" applyBorder="1" applyAlignment="1">
      <alignment horizontal="center" vertical="center" wrapText="1"/>
    </xf>
    <xf numFmtId="180" fontId="18"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center" wrapText="1"/>
    </xf>
    <xf numFmtId="181" fontId="17" fillId="0" borderId="2" xfId="0" applyNumberFormat="1" applyFont="1" applyFill="1" applyBorder="1" applyAlignment="1">
      <alignment horizontal="center" wrapText="1"/>
    </xf>
    <xf numFmtId="0" fontId="17" fillId="0" borderId="0" xfId="0" applyFont="1" applyFill="1" applyAlignment="1">
      <alignment horizontal="left"/>
    </xf>
    <xf numFmtId="49" fontId="5" fillId="0" borderId="2" xfId="0" applyNumberFormat="1" applyFont="1" applyFill="1" applyBorder="1" applyAlignment="1">
      <alignment horizontal="center" vertical="top"/>
    </xf>
    <xf numFmtId="9" fontId="25" fillId="0" borderId="2" xfId="0" applyNumberFormat="1" applyFont="1" applyFill="1" applyBorder="1" applyAlignment="1">
      <alignment horizontal="center" vertical="center" wrapText="1"/>
    </xf>
    <xf numFmtId="0" fontId="5" fillId="0" borderId="2" xfId="15" applyFont="1" applyFill="1" applyBorder="1">
      <alignment/>
      <protection/>
    </xf>
    <xf numFmtId="9" fontId="2" fillId="0" borderId="2" xfId="0" applyNumberFormat="1" applyFont="1" applyFill="1" applyBorder="1" applyAlignment="1">
      <alignment horizontal="right" vertical="center" wrapText="1"/>
    </xf>
    <xf numFmtId="0" fontId="20" fillId="0" borderId="2" xfId="15" applyFont="1" applyFill="1" applyBorder="1">
      <alignment/>
      <protection/>
    </xf>
    <xf numFmtId="0" fontId="16" fillId="0" borderId="2" xfId="0" applyFont="1" applyFill="1" applyBorder="1" applyAlignment="1">
      <alignment vertical="center"/>
    </xf>
    <xf numFmtId="0" fontId="21" fillId="0" borderId="0" xfId="0" applyFont="1" applyFill="1" applyAlignment="1">
      <alignment horizontal="center" vertical="center" wrapText="1"/>
    </xf>
    <xf numFmtId="0" fontId="26" fillId="0" borderId="0" xfId="0" applyFont="1" applyFill="1" applyBorder="1" applyAlignment="1">
      <alignment horizontal="left"/>
    </xf>
    <xf numFmtId="0" fontId="26" fillId="0" borderId="0" xfId="0" applyFont="1" applyFill="1" applyAlignment="1">
      <alignment/>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49" fontId="16" fillId="0" borderId="2" xfId="0" applyNumberFormat="1" applyFont="1" applyFill="1" applyBorder="1" applyAlignment="1">
      <alignment horizontal="center" vertical="top"/>
    </xf>
    <xf numFmtId="0" fontId="7" fillId="0" borderId="2" xfId="0" applyNumberFormat="1" applyFont="1" applyFill="1" applyBorder="1" applyAlignment="1">
      <alignment horizontal="center" vertical="center"/>
    </xf>
    <xf numFmtId="0" fontId="7" fillId="0" borderId="2" xfId="0" applyFont="1" applyFill="1" applyBorder="1" applyAlignment="1">
      <alignment horizontal="center"/>
    </xf>
    <xf numFmtId="49" fontId="16"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wrapText="1"/>
    </xf>
    <xf numFmtId="0" fontId="26"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13" fillId="0" borderId="0" xfId="0" applyFont="1" applyFill="1" applyBorder="1" applyAlignment="1">
      <alignment horizontal="center"/>
    </xf>
    <xf numFmtId="0" fontId="0" fillId="0" borderId="0" xfId="0" applyFill="1" applyAlignment="1">
      <alignment/>
    </xf>
    <xf numFmtId="188" fontId="13" fillId="0" borderId="0" xfId="0" applyNumberFormat="1" applyFont="1" applyFill="1" applyAlignment="1">
      <alignment/>
    </xf>
    <xf numFmtId="0" fontId="16"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top" wrapText="1"/>
    </xf>
    <xf numFmtId="0" fontId="16" fillId="0" borderId="2" xfId="0" applyFont="1" applyFill="1" applyBorder="1" applyAlignment="1">
      <alignment horizontal="left" vertical="center" wrapText="1"/>
    </xf>
    <xf numFmtId="49" fontId="16" fillId="0" borderId="2" xfId="0" applyNumberFormat="1" applyFont="1" applyFill="1" applyBorder="1" applyAlignment="1">
      <alignment vertical="center" wrapText="1"/>
    </xf>
    <xf numFmtId="0" fontId="5" fillId="0" borderId="2" xfId="0" applyFont="1" applyFill="1" applyBorder="1" applyAlignment="1">
      <alignment horizontal="left" wrapText="1"/>
    </xf>
    <xf numFmtId="0" fontId="5" fillId="0" borderId="2" xfId="0" applyFont="1" applyFill="1" applyBorder="1" applyAlignment="1">
      <alignment vertical="center" wrapText="1"/>
    </xf>
    <xf numFmtId="0" fontId="5" fillId="0" borderId="2" xfId="0" applyFont="1" applyFill="1" applyBorder="1" applyAlignment="1">
      <alignment horizontal="justify" vertical="center"/>
    </xf>
    <xf numFmtId="0" fontId="16" fillId="0" borderId="2" xfId="0" applyFont="1" applyFill="1" applyBorder="1" applyAlignment="1">
      <alignment vertical="top" wrapText="1"/>
    </xf>
    <xf numFmtId="0" fontId="16" fillId="0" borderId="2" xfId="0" applyFont="1" applyFill="1" applyBorder="1" applyAlignment="1">
      <alignment horizontal="justify" vertical="center" wrapText="1"/>
    </xf>
    <xf numFmtId="0" fontId="5" fillId="0" borderId="2" xfId="0" applyFont="1" applyFill="1" applyBorder="1" applyAlignment="1">
      <alignment horizontal="left" wrapText="1" shrinkToFit="1"/>
    </xf>
    <xf numFmtId="0" fontId="5" fillId="0" borderId="2" xfId="0" applyFont="1" applyFill="1" applyBorder="1" applyAlignment="1">
      <alignment horizontal="justify" vertical="center" wrapText="1" shrinkToFit="1"/>
    </xf>
    <xf numFmtId="0" fontId="5" fillId="0" borderId="2" xfId="0" applyNumberFormat="1" applyFont="1" applyFill="1" applyBorder="1" applyAlignment="1">
      <alignment vertical="top" wrapText="1"/>
    </xf>
    <xf numFmtId="0" fontId="17" fillId="0" borderId="2" xfId="0" applyFont="1" applyBorder="1" applyAlignment="1">
      <alignment vertical="center" wrapText="1"/>
    </xf>
    <xf numFmtId="0" fontId="17" fillId="0" borderId="2" xfId="0" applyFont="1" applyFill="1" applyBorder="1" applyAlignment="1">
      <alignment horizontal="left" vertical="center" wrapText="1"/>
    </xf>
    <xf numFmtId="0" fontId="17" fillId="0" borderId="2" xfId="0" applyFont="1" applyBorder="1" applyAlignment="1">
      <alignment horizontal="left" vertical="center" wrapText="1"/>
    </xf>
    <xf numFmtId="0" fontId="5" fillId="0" borderId="2" xfId="0" applyFont="1" applyFill="1" applyBorder="1" applyAlignment="1">
      <alignment horizontal="left" vertical="top" wrapText="1" shrinkToFit="1"/>
    </xf>
    <xf numFmtId="0" fontId="14" fillId="0" borderId="0" xfId="0" applyFont="1" applyFill="1" applyAlignment="1">
      <alignment horizontal="center" vertical="center" wrapText="1"/>
    </xf>
    <xf numFmtId="0" fontId="17" fillId="0" borderId="2" xfId="0" applyFont="1" applyBorder="1" applyAlignment="1">
      <alignment horizontal="left" wrapText="1"/>
    </xf>
    <xf numFmtId="0" fontId="14" fillId="0" borderId="2" xfId="0" applyFont="1" applyBorder="1" applyAlignment="1">
      <alignment/>
    </xf>
    <xf numFmtId="0" fontId="5" fillId="0" borderId="2" xfId="0" applyNumberFormat="1" applyFont="1" applyFill="1" applyBorder="1" applyAlignment="1">
      <alignment horizontal="justify" vertical="center" wrapText="1" shrinkToFit="1"/>
    </xf>
    <xf numFmtId="180" fontId="2" fillId="0" borderId="20" xfId="0" applyNumberFormat="1" applyFont="1" applyFill="1" applyBorder="1" applyAlignment="1">
      <alignment vertical="center"/>
    </xf>
    <xf numFmtId="180" fontId="2" fillId="0" borderId="14" xfId="0" applyNumberFormat="1" applyFont="1" applyFill="1" applyBorder="1" applyAlignment="1">
      <alignment vertical="center"/>
    </xf>
    <xf numFmtId="0" fontId="1" fillId="0" borderId="2" xfId="0" applyNumberFormat="1" applyFont="1" applyFill="1" applyBorder="1" applyAlignment="1">
      <alignment horizontal="justify" vertical="center" wrapText="1" shrinkToFit="1"/>
    </xf>
    <xf numFmtId="181" fontId="17" fillId="0" borderId="2" xfId="0" applyNumberFormat="1" applyFont="1" applyBorder="1" applyAlignment="1">
      <alignment horizontal="center"/>
    </xf>
    <xf numFmtId="181" fontId="17" fillId="0" borderId="2" xfId="0" applyNumberFormat="1" applyFont="1" applyBorder="1" applyAlignment="1">
      <alignment horizontal="center" wrapText="1"/>
    </xf>
    <xf numFmtId="181" fontId="17" fillId="0" borderId="2" xfId="0" applyNumberFormat="1" applyFont="1" applyBorder="1" applyAlignment="1">
      <alignment horizontal="center" vertical="center"/>
    </xf>
    <xf numFmtId="181" fontId="17" fillId="0" borderId="2" xfId="0" applyNumberFormat="1" applyFont="1" applyBorder="1" applyAlignment="1">
      <alignment horizontal="center" vertical="center" wrapText="1"/>
    </xf>
    <xf numFmtId="0" fontId="21" fillId="0" borderId="0" xfId="0" applyFont="1" applyFill="1" applyAlignment="1">
      <alignment vertical="center" wrapText="1"/>
    </xf>
    <xf numFmtId="0" fontId="28" fillId="0" borderId="0" xfId="0" applyFont="1" applyAlignment="1">
      <alignment wrapText="1"/>
    </xf>
    <xf numFmtId="0" fontId="0" fillId="0" borderId="0" xfId="0" applyAlignment="1">
      <alignment wrapText="1"/>
    </xf>
    <xf numFmtId="49" fontId="16" fillId="0" borderId="2" xfId="0" applyNumberFormat="1" applyFont="1" applyFill="1" applyBorder="1" applyAlignment="1">
      <alignment horizontal="center" vertical="center" wrapText="1"/>
    </xf>
    <xf numFmtId="180" fontId="2" fillId="0" borderId="21" xfId="0" applyNumberFormat="1" applyFont="1" applyFill="1" applyBorder="1" applyAlignment="1">
      <alignment horizontal="center"/>
    </xf>
    <xf numFmtId="180" fontId="2" fillId="0" borderId="22" xfId="0" applyNumberFormat="1" applyFont="1" applyFill="1" applyBorder="1" applyAlignment="1">
      <alignment horizontal="center"/>
    </xf>
    <xf numFmtId="180" fontId="29" fillId="0" borderId="2" xfId="0" applyNumberFormat="1" applyFont="1" applyFill="1" applyBorder="1" applyAlignment="1">
      <alignment horizontal="right" vertical="center" wrapText="1"/>
    </xf>
    <xf numFmtId="180" fontId="30" fillId="0" borderId="2" xfId="0" applyNumberFormat="1" applyFont="1" applyFill="1" applyBorder="1" applyAlignment="1">
      <alignment horizontal="right" vertical="center" wrapText="1"/>
    </xf>
    <xf numFmtId="180" fontId="29" fillId="0" borderId="2" xfId="0" applyNumberFormat="1" applyFont="1" applyFill="1" applyBorder="1" applyAlignment="1">
      <alignment vertical="center"/>
    </xf>
    <xf numFmtId="180" fontId="29" fillId="0" borderId="2" xfId="0" applyNumberFormat="1" applyFont="1" applyFill="1" applyBorder="1" applyAlignment="1">
      <alignment horizontal="center"/>
    </xf>
    <xf numFmtId="0" fontId="17" fillId="0" borderId="2" xfId="0" applyNumberFormat="1" applyFont="1" applyBorder="1" applyAlignment="1">
      <alignment horizontal="left" vertical="center" wrapText="1"/>
    </xf>
    <xf numFmtId="49" fontId="17" fillId="0" borderId="2" xfId="0" applyNumberFormat="1" applyFont="1" applyFill="1" applyBorder="1" applyAlignment="1">
      <alignment horizontal="left" vertical="center" wrapText="1"/>
    </xf>
    <xf numFmtId="0" fontId="17" fillId="0" borderId="0" xfId="0" applyFont="1" applyAlignment="1">
      <alignment horizontal="left" wrapText="1"/>
    </xf>
    <xf numFmtId="0" fontId="17" fillId="0" borderId="0" xfId="0" applyFont="1" applyFill="1" applyAlignment="1">
      <alignment horizontal="left" vertical="center" wrapText="1"/>
    </xf>
    <xf numFmtId="181" fontId="17" fillId="0" borderId="2" xfId="0" applyNumberFormat="1" applyFont="1" applyFill="1" applyBorder="1" applyAlignment="1">
      <alignment horizontal="left" vertical="center" wrapText="1"/>
    </xf>
    <xf numFmtId="0" fontId="22" fillId="0" borderId="2" xfId="0" applyFont="1" applyBorder="1" applyAlignment="1">
      <alignment horizontal="left" vertical="center" wrapText="1"/>
    </xf>
    <xf numFmtId="0" fontId="14" fillId="0" borderId="2" xfId="0" applyFont="1" applyBorder="1" applyAlignment="1">
      <alignment horizontal="left"/>
    </xf>
    <xf numFmtId="0" fontId="16" fillId="0" borderId="2" xfId="0" applyFont="1" applyBorder="1" applyAlignment="1">
      <alignment horizontal="center" vertical="center" wrapText="1"/>
    </xf>
    <xf numFmtId="1" fontId="16" fillId="0" borderId="2" xfId="0" applyNumberFormat="1" applyFont="1" applyBorder="1" applyAlignment="1">
      <alignment horizontal="center"/>
    </xf>
    <xf numFmtId="49" fontId="5" fillId="0" borderId="2" xfId="0" applyNumberFormat="1" applyFont="1" applyFill="1" applyBorder="1" applyAlignment="1">
      <alignment horizontal="justify" vertical="center" wrapText="1"/>
    </xf>
    <xf numFmtId="0" fontId="5" fillId="0" borderId="2" xfId="0" applyNumberFormat="1" applyFont="1" applyFill="1" applyBorder="1" applyAlignment="1">
      <alignment horizontal="justify" vertical="center" wrapText="1"/>
    </xf>
    <xf numFmtId="181" fontId="21" fillId="0" borderId="2" xfId="0" applyNumberFormat="1" applyFont="1" applyBorder="1" applyAlignment="1">
      <alignment horizontal="center"/>
    </xf>
    <xf numFmtId="180" fontId="13" fillId="0" borderId="19" xfId="0" applyNumberFormat="1" applyFont="1" applyFill="1" applyBorder="1" applyAlignment="1">
      <alignment horizontal="right" vertical="center"/>
    </xf>
    <xf numFmtId="180" fontId="2" fillId="0" borderId="14" xfId="0" applyNumberFormat="1" applyFont="1" applyFill="1" applyBorder="1" applyAlignment="1">
      <alignment/>
    </xf>
    <xf numFmtId="0" fontId="25" fillId="0" borderId="9" xfId="0" applyFont="1" applyFill="1" applyBorder="1" applyAlignment="1" applyProtection="1">
      <alignment horizontal="center" vertical="center" wrapText="1"/>
      <protection locked="0"/>
    </xf>
    <xf numFmtId="0" fontId="5" fillId="0" borderId="0" xfId="0" applyFont="1" applyFill="1" applyAlignment="1">
      <alignment/>
    </xf>
    <xf numFmtId="180" fontId="5" fillId="0" borderId="2" xfId="0" applyNumberFormat="1" applyFont="1" applyFill="1" applyBorder="1" applyAlignment="1">
      <alignment horizontal="center" vertical="center" wrapText="1"/>
    </xf>
    <xf numFmtId="0" fontId="32" fillId="0" borderId="0" xfId="0" applyFont="1" applyFill="1" applyAlignment="1">
      <alignment/>
    </xf>
    <xf numFmtId="180" fontId="13" fillId="0" borderId="18" xfId="0" applyNumberFormat="1" applyFont="1" applyFill="1" applyBorder="1" applyAlignment="1">
      <alignment vertical="center"/>
    </xf>
    <xf numFmtId="0" fontId="13" fillId="0" borderId="0" xfId="0" applyFont="1" applyFill="1" applyAlignment="1">
      <alignment horizontal="center"/>
    </xf>
    <xf numFmtId="0" fontId="17" fillId="0" borderId="0" xfId="0" applyFont="1" applyFill="1" applyAlignment="1">
      <alignment horizontal="center"/>
    </xf>
    <xf numFmtId="0" fontId="17" fillId="0" borderId="0" xfId="0" applyFont="1" applyFill="1" applyAlignment="1">
      <alignment horizontal="right"/>
    </xf>
    <xf numFmtId="0" fontId="7" fillId="0" borderId="2"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180" fontId="3" fillId="0" borderId="2" xfId="0" applyNumberFormat="1" applyFont="1" applyFill="1" applyBorder="1" applyAlignment="1">
      <alignment horizontal="center" vertical="center"/>
    </xf>
    <xf numFmtId="180" fontId="3" fillId="0" borderId="2" xfId="0" applyNumberFormat="1" applyFont="1" applyFill="1" applyBorder="1" applyAlignment="1">
      <alignment vertical="center"/>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18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shrinkToFit="1"/>
    </xf>
    <xf numFmtId="180" fontId="1" fillId="0" borderId="2" xfId="0" applyNumberFormat="1" applyFont="1" applyFill="1" applyBorder="1" applyAlignment="1">
      <alignment horizontal="center" vertical="center" wrapText="1" shrinkToFi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vertical="center" wrapText="1" shrinkToFit="1"/>
    </xf>
    <xf numFmtId="180" fontId="1" fillId="0" borderId="2"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shrinkToFit="1"/>
    </xf>
    <xf numFmtId="180" fontId="3" fillId="0" borderId="2" xfId="0" applyNumberFormat="1" applyFont="1" applyFill="1" applyBorder="1" applyAlignment="1">
      <alignment horizontal="center" vertical="center" wrapText="1" shrinkToFit="1"/>
    </xf>
    <xf numFmtId="0" fontId="1" fillId="0" borderId="2" xfId="0" applyFont="1" applyFill="1" applyBorder="1" applyAlignment="1">
      <alignment horizontal="left" vertical="center" wrapText="1"/>
    </xf>
    <xf numFmtId="180" fontId="3"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0" xfId="0" applyFont="1" applyFill="1" applyAlignment="1">
      <alignment/>
    </xf>
    <xf numFmtId="0" fontId="3" fillId="0" borderId="2" xfId="0" applyFont="1" applyFill="1" applyBorder="1" applyAlignment="1">
      <alignment horizontal="left" vertical="center" wrapText="1"/>
    </xf>
    <xf numFmtId="188" fontId="3" fillId="0" borderId="2" xfId="0" applyNumberFormat="1" applyFont="1" applyFill="1" applyBorder="1" applyAlignment="1">
      <alignment vertical="center" wrapText="1" shrinkToFit="1"/>
    </xf>
    <xf numFmtId="0" fontId="3" fillId="0" borderId="2" xfId="0" applyNumberFormat="1" applyFont="1" applyFill="1" applyBorder="1" applyAlignment="1">
      <alignment horizontal="left" vertical="center" wrapText="1"/>
    </xf>
    <xf numFmtId="188" fontId="3" fillId="0" borderId="2" xfId="0" applyNumberFormat="1" applyFont="1" applyFill="1" applyBorder="1" applyAlignment="1">
      <alignment vertical="center" wrapText="1"/>
    </xf>
    <xf numFmtId="188" fontId="1" fillId="0" borderId="2" xfId="0" applyNumberFormat="1" applyFont="1" applyFill="1" applyBorder="1" applyAlignment="1">
      <alignment vertical="center" wrapText="1"/>
    </xf>
    <xf numFmtId="181" fontId="1" fillId="0" borderId="2" xfId="0" applyNumberFormat="1" applyFont="1" applyFill="1" applyBorder="1" applyAlignment="1">
      <alignment horizontal="left" vertical="center" wrapText="1"/>
    </xf>
    <xf numFmtId="181" fontId="1" fillId="0" borderId="2" xfId="0" applyNumberFormat="1" applyFont="1" applyFill="1" applyBorder="1" applyAlignment="1">
      <alignment horizontal="center" vertical="center" wrapText="1"/>
    </xf>
    <xf numFmtId="188" fontId="1"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188"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180" fontId="3" fillId="0" borderId="2" xfId="0" applyNumberFormat="1" applyFont="1" applyFill="1" applyBorder="1" applyAlignment="1">
      <alignment horizontal="center" vertical="center" shrinkToFit="1"/>
    </xf>
    <xf numFmtId="0" fontId="1" fillId="0" borderId="0" xfId="0" applyFont="1" applyFill="1" applyAlignment="1">
      <alignment vertical="center" wrapText="1"/>
    </xf>
    <xf numFmtId="0"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top"/>
    </xf>
    <xf numFmtId="0" fontId="1" fillId="2" borderId="0" xfId="0" applyFont="1" applyFill="1" applyAlignment="1">
      <alignment/>
    </xf>
    <xf numFmtId="0" fontId="16" fillId="0" borderId="0" xfId="0" applyFont="1" applyFill="1" applyAlignment="1">
      <alignment/>
    </xf>
    <xf numFmtId="0" fontId="27" fillId="0" borderId="0" xfId="0" applyFont="1" applyFill="1" applyAlignment="1">
      <alignment/>
    </xf>
    <xf numFmtId="0" fontId="13" fillId="0" borderId="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Alignment="1">
      <alignment horizontal="right" vertical="center" wrapText="1"/>
    </xf>
    <xf numFmtId="0" fontId="14" fillId="0" borderId="2" xfId="0" applyFont="1" applyFill="1" applyBorder="1" applyAlignment="1">
      <alignment horizontal="center" vertical="center" wrapText="1"/>
    </xf>
    <xf numFmtId="0" fontId="26" fillId="0" borderId="9" xfId="15" applyFont="1" applyFill="1" applyBorder="1">
      <alignment/>
      <protection/>
    </xf>
    <xf numFmtId="188" fontId="26" fillId="0" borderId="2" xfId="0" applyNumberFormat="1" applyFont="1" applyFill="1" applyBorder="1" applyAlignment="1">
      <alignment horizontal="right" vertical="justify"/>
    </xf>
    <xf numFmtId="188" fontId="21" fillId="0" borderId="2" xfId="0" applyNumberFormat="1" applyFont="1" applyFill="1" applyBorder="1" applyAlignment="1">
      <alignment horizontal="right" vertical="center" wrapText="1"/>
    </xf>
    <xf numFmtId="0" fontId="21" fillId="0" borderId="9" xfId="0" applyFont="1" applyFill="1" applyBorder="1" applyAlignment="1">
      <alignment vertical="center"/>
    </xf>
    <xf numFmtId="188" fontId="21" fillId="0" borderId="2" xfId="0" applyNumberFormat="1" applyFont="1" applyFill="1" applyBorder="1" applyAlignment="1">
      <alignment horizontal="right"/>
    </xf>
    <xf numFmtId="180" fontId="16" fillId="0" borderId="2" xfId="0" applyNumberFormat="1" applyFont="1" applyFill="1" applyBorder="1" applyAlignment="1">
      <alignment horizontal="right" vertical="center" wrapText="1"/>
    </xf>
    <xf numFmtId="180" fontId="16" fillId="0" borderId="2" xfId="0" applyNumberFormat="1" applyFont="1" applyFill="1" applyBorder="1" applyAlignment="1">
      <alignment vertical="center"/>
    </xf>
    <xf numFmtId="180" fontId="5" fillId="0" borderId="2" xfId="0" applyNumberFormat="1" applyFont="1" applyFill="1" applyBorder="1" applyAlignment="1">
      <alignment horizontal="right" vertical="center" wrapText="1"/>
    </xf>
    <xf numFmtId="180" fontId="5" fillId="0" borderId="2" xfId="0" applyNumberFormat="1" applyFont="1" applyFill="1" applyBorder="1" applyAlignment="1">
      <alignment vertical="center"/>
    </xf>
    <xf numFmtId="180" fontId="35" fillId="0" borderId="2" xfId="0" applyNumberFormat="1" applyFont="1" applyFill="1" applyBorder="1" applyAlignment="1">
      <alignment horizontal="right" vertical="center" wrapText="1"/>
    </xf>
    <xf numFmtId="180" fontId="35" fillId="0" borderId="2" xfId="0" applyNumberFormat="1" applyFont="1" applyFill="1" applyBorder="1" applyAlignment="1">
      <alignment vertical="center"/>
    </xf>
    <xf numFmtId="180" fontId="36" fillId="0" borderId="2" xfId="0" applyNumberFormat="1" applyFont="1" applyFill="1" applyBorder="1" applyAlignment="1">
      <alignment horizontal="right" vertical="center" wrapText="1"/>
    </xf>
    <xf numFmtId="180" fontId="5" fillId="0" borderId="2" xfId="0" applyNumberFormat="1" applyFont="1" applyFill="1" applyBorder="1" applyAlignment="1">
      <alignment horizontal="right" vertical="center"/>
    </xf>
    <xf numFmtId="180" fontId="5" fillId="0" borderId="2" xfId="0" applyNumberFormat="1" applyFont="1" applyFill="1" applyBorder="1" applyAlignment="1">
      <alignment horizontal="right" vertical="center" wrapText="1" shrinkToFit="1"/>
    </xf>
    <xf numFmtId="0" fontId="2" fillId="0" borderId="2"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4" fillId="0" borderId="0" xfId="0" applyFont="1" applyFill="1" applyBorder="1" applyAlignment="1">
      <alignment horizontal="center" wrapText="1"/>
    </xf>
    <xf numFmtId="0" fontId="1" fillId="0" borderId="0" xfId="0" applyFont="1" applyAlignment="1">
      <alignment/>
    </xf>
    <xf numFmtId="0" fontId="13" fillId="0" borderId="2" xfId="15" applyFont="1" applyFill="1" applyBorder="1">
      <alignment/>
      <protection/>
    </xf>
    <xf numFmtId="180" fontId="13" fillId="0" borderId="2" xfId="0" applyNumberFormat="1" applyFont="1" applyBorder="1" applyAlignment="1">
      <alignment/>
    </xf>
    <xf numFmtId="180" fontId="2" fillId="0" borderId="2" xfId="0" applyNumberFormat="1" applyFont="1" applyBorder="1" applyAlignment="1">
      <alignment/>
    </xf>
    <xf numFmtId="188" fontId="13" fillId="0" borderId="2" xfId="0" applyNumberFormat="1" applyFont="1" applyBorder="1" applyAlignment="1">
      <alignment/>
    </xf>
    <xf numFmtId="188" fontId="2" fillId="0" borderId="2" xfId="0" applyNumberFormat="1" applyFont="1" applyBorder="1" applyAlignment="1">
      <alignment/>
    </xf>
    <xf numFmtId="0" fontId="2" fillId="0" borderId="2" xfId="0" applyFont="1" applyFill="1" applyBorder="1" applyAlignment="1">
      <alignment vertical="center"/>
    </xf>
    <xf numFmtId="0" fontId="2" fillId="0" borderId="2" xfId="0" applyFont="1" applyBorder="1" applyAlignment="1">
      <alignment/>
    </xf>
    <xf numFmtId="180" fontId="2" fillId="0" borderId="0" xfId="0" applyNumberFormat="1" applyFont="1" applyAlignment="1">
      <alignment/>
    </xf>
    <xf numFmtId="0" fontId="1" fillId="0" borderId="0" xfId="0" applyFont="1" applyFill="1" applyAlignment="1">
      <alignment/>
    </xf>
    <xf numFmtId="0" fontId="2" fillId="0" borderId="0" xfId="0" applyFont="1" applyAlignment="1">
      <alignment vertical="top" wrapText="1"/>
    </xf>
    <xf numFmtId="0" fontId="19" fillId="0" borderId="0" xfId="0" applyFont="1" applyFill="1" applyAlignment="1">
      <alignment horizontal="center" vertical="top" wrapText="1"/>
    </xf>
    <xf numFmtId="0" fontId="2" fillId="0" borderId="0" xfId="0" applyFont="1" applyAlignment="1">
      <alignment horizontal="center" vertical="top" wrapText="1"/>
    </xf>
    <xf numFmtId="0" fontId="13" fillId="0" borderId="0" xfId="0" applyFont="1" applyAlignment="1">
      <alignment vertical="top" wrapText="1"/>
    </xf>
    <xf numFmtId="0" fontId="13" fillId="0" borderId="2" xfId="0" applyFont="1" applyFill="1" applyBorder="1" applyAlignment="1">
      <alignment horizontal="center" vertical="top" wrapText="1"/>
    </xf>
    <xf numFmtId="0" fontId="13" fillId="0" borderId="0" xfId="0" applyFont="1" applyAlignment="1">
      <alignment horizontal="center" vertical="top" wrapText="1"/>
    </xf>
    <xf numFmtId="0" fontId="0" fillId="0" borderId="2" xfId="0" applyFont="1" applyFill="1" applyBorder="1" applyAlignment="1">
      <alignment/>
    </xf>
    <xf numFmtId="0" fontId="0" fillId="0" borderId="2" xfId="0" applyFont="1" applyFill="1" applyBorder="1" applyAlignment="1">
      <alignment horizontal="center"/>
    </xf>
    <xf numFmtId="0" fontId="1" fillId="0" borderId="0" xfId="0" applyFont="1" applyFill="1" applyAlignment="1">
      <alignment horizontal="center" vertical="center" wrapText="1"/>
    </xf>
    <xf numFmtId="0" fontId="3" fillId="0" borderId="0" xfId="0" applyFont="1" applyFill="1" applyAlignment="1">
      <alignment/>
    </xf>
    <xf numFmtId="0" fontId="17" fillId="0" borderId="0" xfId="0" applyFont="1" applyFill="1" applyAlignment="1">
      <alignment horizontal="left"/>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49" fontId="5" fillId="0" borderId="19" xfId="0" applyNumberFormat="1" applyFont="1" applyFill="1" applyBorder="1" applyAlignment="1">
      <alignment horizontal="center" vertical="top"/>
    </xf>
    <xf numFmtId="49" fontId="5" fillId="0" borderId="25" xfId="0" applyNumberFormat="1" applyFont="1" applyFill="1" applyBorder="1" applyAlignment="1">
      <alignment horizontal="center" vertical="top"/>
    </xf>
    <xf numFmtId="49" fontId="5" fillId="0" borderId="26"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 fillId="3" borderId="2" xfId="0" applyFont="1" applyFill="1" applyBorder="1" applyAlignment="1">
      <alignment horizontal="center" vertical="center"/>
    </xf>
    <xf numFmtId="0" fontId="3" fillId="0" borderId="30" xfId="0" applyFont="1" applyFill="1" applyBorder="1" applyAlignment="1">
      <alignment horizontal="center" vertical="center"/>
    </xf>
    <xf numFmtId="0" fontId="24" fillId="0" borderId="11" xfId="0" applyFont="1" applyFill="1" applyBorder="1" applyAlignment="1">
      <alignment horizontal="center" vertical="center"/>
    </xf>
    <xf numFmtId="0" fontId="3" fillId="0" borderId="1" xfId="0" applyFont="1" applyFill="1" applyBorder="1" applyAlignment="1">
      <alignment horizontal="center" wrapText="1" shrinkToFit="1"/>
    </xf>
    <xf numFmtId="0" fontId="3" fillId="0" borderId="2" xfId="0" applyFont="1" applyFill="1" applyBorder="1" applyAlignment="1">
      <alignment horizontal="center" wrapText="1" shrinkToFit="1"/>
    </xf>
    <xf numFmtId="0" fontId="13" fillId="0" borderId="0" xfId="0" applyFont="1" applyFill="1" applyAlignment="1">
      <alignment horizontal="left"/>
    </xf>
    <xf numFmtId="0" fontId="2" fillId="0" borderId="0" xfId="0" applyFont="1" applyFill="1" applyAlignment="1">
      <alignment horizontal="center" vertical="center"/>
    </xf>
    <xf numFmtId="0" fontId="3" fillId="0" borderId="31" xfId="0" applyFont="1" applyFill="1" applyBorder="1" applyAlignment="1">
      <alignment horizontal="center" wrapText="1" shrinkToFit="1"/>
    </xf>
    <xf numFmtId="0" fontId="3" fillId="0" borderId="21" xfId="0" applyFont="1" applyFill="1" applyBorder="1" applyAlignment="1">
      <alignment horizontal="center" wrapText="1" shrinkToFit="1"/>
    </xf>
    <xf numFmtId="49" fontId="3" fillId="0" borderId="12"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0" fontId="3" fillId="0" borderId="12"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7" xfId="0" applyFont="1" applyFill="1" applyBorder="1" applyAlignment="1">
      <alignment horizontal="center" wrapText="1"/>
    </xf>
    <xf numFmtId="0" fontId="3" fillId="0" borderId="29" xfId="0" applyFont="1" applyFill="1" applyBorder="1" applyAlignment="1">
      <alignment horizontal="center" wrapText="1"/>
    </xf>
    <xf numFmtId="0" fontId="18" fillId="0" borderId="0" xfId="0" applyFont="1" applyFill="1" applyAlignment="1">
      <alignment horizontal="center" vertical="top"/>
    </xf>
    <xf numFmtId="49" fontId="16" fillId="0" borderId="23" xfId="0" applyNumberFormat="1" applyFont="1" applyFill="1" applyBorder="1" applyAlignment="1">
      <alignment horizontal="center" vertical="center" wrapText="1"/>
    </xf>
    <xf numFmtId="49" fontId="16" fillId="0" borderId="28" xfId="0" applyNumberFormat="1" applyFont="1" applyFill="1" applyBorder="1" applyAlignment="1">
      <alignment horizontal="center" vertical="center" wrapText="1"/>
    </xf>
    <xf numFmtId="49" fontId="16" fillId="0" borderId="24" xfId="0" applyNumberFormat="1"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wrapText="1"/>
    </xf>
    <xf numFmtId="49" fontId="5" fillId="0" borderId="2" xfId="0" applyNumberFormat="1" applyFont="1" applyFill="1" applyBorder="1" applyAlignment="1">
      <alignment horizontal="center" vertical="top"/>
    </xf>
    <xf numFmtId="49" fontId="5" fillId="0" borderId="2" xfId="0" applyNumberFormat="1" applyFont="1" applyFill="1" applyBorder="1" applyAlignment="1">
      <alignment horizontal="center" vertical="top" wrapText="1"/>
    </xf>
    <xf numFmtId="0" fontId="21" fillId="0" borderId="0" xfId="0" applyFont="1" applyFill="1" applyAlignment="1">
      <alignment horizontal="center" vertical="center" wrapText="1"/>
    </xf>
    <xf numFmtId="9" fontId="25" fillId="0" borderId="2" xfId="0" applyNumberFormat="1" applyFont="1" applyFill="1" applyBorder="1" applyAlignment="1">
      <alignment horizontal="center" vertical="center" wrapText="1"/>
    </xf>
    <xf numFmtId="180" fontId="25" fillId="0" borderId="2"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9" fontId="25" fillId="0" borderId="19" xfId="0" applyNumberFormat="1" applyFont="1" applyFill="1" applyBorder="1" applyAlignment="1">
      <alignment horizontal="center" vertical="center" wrapText="1"/>
    </xf>
    <xf numFmtId="9" fontId="25" fillId="0" borderId="25" xfId="0" applyNumberFormat="1" applyFont="1" applyFill="1" applyBorder="1" applyAlignment="1">
      <alignment horizontal="center" vertical="center" wrapText="1"/>
    </xf>
    <xf numFmtId="9" fontId="25" fillId="0" borderId="13"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9" xfId="0" applyFont="1" applyFill="1" applyBorder="1" applyAlignment="1">
      <alignment horizontal="center" vertical="top" wrapText="1"/>
    </xf>
    <xf numFmtId="0" fontId="14" fillId="0" borderId="36" xfId="0" applyFont="1" applyFill="1" applyBorder="1" applyAlignment="1">
      <alignment horizontal="center" vertical="top" wrapText="1"/>
    </xf>
    <xf numFmtId="0" fontId="19"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1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3"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0" xfId="0" applyFont="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0" fontId="14" fillId="0" borderId="0" xfId="0" applyFont="1" applyAlignment="1">
      <alignment horizontal="center"/>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9" xfId="0" applyFont="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14" fillId="0" borderId="0" xfId="0" applyFont="1" applyFill="1" applyAlignment="1">
      <alignment horizontal="center" vertical="top" wrapText="1"/>
    </xf>
    <xf numFmtId="0" fontId="2" fillId="0" borderId="25" xfId="0" applyFont="1" applyFill="1" applyBorder="1" applyAlignment="1">
      <alignment horizontal="center" vertical="top" wrapText="1"/>
    </xf>
    <xf numFmtId="0" fontId="2" fillId="0" borderId="39" xfId="0" applyFont="1" applyFill="1" applyBorder="1" applyAlignment="1">
      <alignment horizontal="center" vertical="top" wrapText="1"/>
    </xf>
    <xf numFmtId="0" fontId="2" fillId="0" borderId="37" xfId="0" applyFont="1" applyFill="1" applyBorder="1" applyAlignment="1">
      <alignment horizontal="center" vertical="top"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0" xfId="0" applyFont="1" applyFill="1" applyAlignment="1">
      <alignment horizontal="center" wrapText="1"/>
    </xf>
    <xf numFmtId="0" fontId="2" fillId="0" borderId="2"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shrinkToFit="1"/>
    </xf>
    <xf numFmtId="0" fontId="5" fillId="3" borderId="0" xfId="0" applyFont="1" applyFill="1" applyAlignment="1">
      <alignment/>
    </xf>
    <xf numFmtId="0" fontId="5" fillId="3" borderId="0" xfId="0" applyFont="1" applyFill="1" applyAlignment="1">
      <alignment horizontal="left"/>
    </xf>
    <xf numFmtId="0" fontId="16" fillId="3" borderId="0" xfId="0" applyFont="1" applyFill="1" applyAlignment="1">
      <alignment horizontal="center" wrapText="1"/>
    </xf>
    <xf numFmtId="0" fontId="31" fillId="3" borderId="0" xfId="0" applyFont="1" applyFill="1" applyAlignment="1">
      <alignment/>
    </xf>
    <xf numFmtId="0" fontId="5" fillId="3" borderId="0" xfId="0" applyFont="1" applyFill="1" applyAlignment="1">
      <alignment horizontal="right"/>
    </xf>
    <xf numFmtId="0" fontId="1" fillId="3" borderId="0" xfId="0" applyFont="1" applyFill="1" applyAlignment="1">
      <alignment horizontal="right"/>
    </xf>
    <xf numFmtId="0" fontId="16" fillId="3" borderId="2"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0" fontId="16" fillId="3" borderId="2" xfId="0" applyNumberFormat="1" applyFont="1" applyFill="1" applyBorder="1" applyAlignment="1">
      <alignment horizontal="left" vertical="center" wrapText="1"/>
    </xf>
    <xf numFmtId="0" fontId="16" fillId="3" borderId="2" xfId="0" applyFont="1" applyFill="1" applyBorder="1" applyAlignment="1">
      <alignment vertical="center" wrapText="1"/>
    </xf>
    <xf numFmtId="180" fontId="16" fillId="3" borderId="2" xfId="0" applyNumberFormat="1" applyFont="1" applyFill="1" applyBorder="1" applyAlignment="1">
      <alignment horizontal="center" vertical="center" wrapText="1"/>
    </xf>
    <xf numFmtId="0" fontId="32" fillId="3" borderId="0" xfId="0" applyFont="1" applyFill="1" applyAlignment="1">
      <alignment/>
    </xf>
    <xf numFmtId="49" fontId="5" fillId="3" borderId="19" xfId="0" applyNumberFormat="1" applyFont="1" applyFill="1" applyBorder="1" applyAlignment="1">
      <alignment horizontal="center" vertical="center" wrapText="1"/>
    </xf>
    <xf numFmtId="0" fontId="5" fillId="3" borderId="19" xfId="0" applyNumberFormat="1" applyFont="1" applyFill="1" applyBorder="1" applyAlignment="1">
      <alignment horizontal="left" vertical="center" wrapText="1"/>
    </xf>
    <xf numFmtId="0" fontId="5" fillId="3" borderId="2" xfId="0" applyFont="1" applyFill="1" applyBorder="1" applyAlignment="1">
      <alignment vertical="center" wrapText="1"/>
    </xf>
    <xf numFmtId="180" fontId="5" fillId="3" borderId="2" xfId="0" applyNumberFormat="1" applyFon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0" fontId="5" fillId="3" borderId="25" xfId="0" applyNumberFormat="1" applyFont="1" applyFill="1" applyBorder="1" applyAlignment="1">
      <alignment horizontal="left" vertical="center" wrapText="1"/>
    </xf>
    <xf numFmtId="0" fontId="5" fillId="3" borderId="2" xfId="0" applyFont="1" applyFill="1" applyBorder="1" applyAlignment="1">
      <alignment wrapText="1"/>
    </xf>
    <xf numFmtId="49" fontId="5" fillId="3" borderId="13" xfId="0" applyNumberFormat="1" applyFont="1" applyFill="1" applyBorder="1" applyAlignment="1">
      <alignment horizontal="center" vertical="center" wrapText="1"/>
    </xf>
    <xf numFmtId="0" fontId="5" fillId="3" borderId="13" xfId="0" applyNumberFormat="1" applyFont="1" applyFill="1" applyBorder="1" applyAlignment="1">
      <alignment horizontal="left" vertical="center" wrapText="1"/>
    </xf>
    <xf numFmtId="49" fontId="5" fillId="3" borderId="19" xfId="0" applyNumberFormat="1" applyFont="1" applyFill="1" applyBorder="1" applyAlignment="1">
      <alignment horizontal="center" vertical="top" wrapText="1"/>
    </xf>
    <xf numFmtId="0" fontId="5" fillId="3"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49" fontId="5" fillId="3" borderId="13" xfId="0" applyNumberFormat="1" applyFont="1" applyFill="1" applyBorder="1" applyAlignment="1">
      <alignment horizontal="center" vertical="top" wrapText="1"/>
    </xf>
    <xf numFmtId="0" fontId="5" fillId="3" borderId="13" xfId="0" applyFont="1" applyFill="1" applyBorder="1" applyAlignment="1">
      <alignment horizontal="justify" vertical="center" wrapText="1"/>
    </xf>
    <xf numFmtId="0" fontId="33" fillId="3" borderId="0" xfId="0" applyFont="1" applyFill="1" applyAlignment="1">
      <alignment/>
    </xf>
    <xf numFmtId="0" fontId="5" fillId="3" borderId="19"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3" fontId="5" fillId="3" borderId="2" xfId="0" applyNumberFormat="1" applyFont="1" applyFill="1" applyBorder="1" applyAlignment="1">
      <alignment horizontal="center" vertical="center" wrapText="1"/>
    </xf>
    <xf numFmtId="0" fontId="5" fillId="3" borderId="25"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0" fontId="31" fillId="3" borderId="2" xfId="0" applyFont="1" applyFill="1" applyBorder="1" applyAlignment="1">
      <alignment/>
    </xf>
    <xf numFmtId="0" fontId="5" fillId="3" borderId="19" xfId="0" applyNumberFormat="1" applyFont="1" applyFill="1" applyBorder="1" applyAlignment="1">
      <alignment horizontal="left" vertical="center" wrapText="1"/>
    </xf>
    <xf numFmtId="0" fontId="5" fillId="3" borderId="13"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49" fontId="16" fillId="3" borderId="2" xfId="0" applyNumberFormat="1" applyFont="1" applyFill="1" applyBorder="1" applyAlignment="1">
      <alignment horizontal="left" vertical="center" wrapText="1"/>
    </xf>
    <xf numFmtId="0" fontId="32" fillId="3" borderId="2" xfId="0" applyFont="1" applyFill="1" applyBorder="1" applyAlignment="1">
      <alignment/>
    </xf>
    <xf numFmtId="0" fontId="5" fillId="3" borderId="2"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16" fillId="3" borderId="2" xfId="0" applyFont="1" applyFill="1" applyBorder="1" applyAlignment="1">
      <alignment horizontal="left" vertical="center" wrapText="1"/>
    </xf>
    <xf numFmtId="180" fontId="16" fillId="3" borderId="2" xfId="0" applyNumberFormat="1" applyFont="1" applyFill="1" applyBorder="1" applyAlignment="1">
      <alignment horizontal="center"/>
    </xf>
    <xf numFmtId="0" fontId="34" fillId="3" borderId="0" xfId="0" applyFont="1" applyFill="1" applyAlignment="1">
      <alignment horizontal="justify"/>
    </xf>
    <xf numFmtId="0" fontId="5" fillId="3" borderId="0" xfId="0" applyFont="1" applyFill="1" applyAlignment="1">
      <alignment horizontal="justify"/>
    </xf>
  </cellXfs>
  <cellStyles count="9">
    <cellStyle name="Normal" xfId="0"/>
    <cellStyle name="Normal_Доходи"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H76"/>
  <sheetViews>
    <sheetView tabSelected="1" view="pageBreakPreview" zoomScaleNormal="80" zoomScaleSheetLayoutView="100" workbookViewId="0" topLeftCell="A1">
      <pane xSplit="2" ySplit="9" topLeftCell="C46" activePane="bottomRight" state="frozen"/>
      <selection pane="topLeft" activeCell="C64" sqref="C64"/>
      <selection pane="topRight" activeCell="C64" sqref="C64"/>
      <selection pane="bottomLeft" activeCell="C64" sqref="C64"/>
      <selection pane="bottomRight" activeCell="C19" sqref="C19"/>
    </sheetView>
  </sheetViews>
  <sheetFormatPr defaultColWidth="9.00390625" defaultRowHeight="12.75"/>
  <cols>
    <col min="1" max="1" width="12.375" style="70" customWidth="1"/>
    <col min="2" max="2" width="71.125" style="72" customWidth="1"/>
    <col min="3" max="3" width="14.875" style="71" customWidth="1"/>
    <col min="4" max="4" width="12.75390625" style="71" customWidth="1"/>
    <col min="5" max="5" width="10.125" style="71" customWidth="1"/>
    <col min="6" max="6" width="14.125" style="71" customWidth="1"/>
    <col min="7" max="16384" width="9.125" style="71" customWidth="1"/>
  </cols>
  <sheetData>
    <row r="1" spans="2:6" ht="15.75">
      <c r="B1" s="71"/>
      <c r="D1" s="340" t="s">
        <v>606</v>
      </c>
      <c r="E1" s="340"/>
      <c r="F1" s="340"/>
    </row>
    <row r="2" spans="4:6" ht="15.75">
      <c r="D2" s="340" t="s">
        <v>492</v>
      </c>
      <c r="E2" s="340"/>
      <c r="F2" s="340"/>
    </row>
    <row r="3" spans="4:6" ht="15.75">
      <c r="D3" s="340"/>
      <c r="E3" s="340"/>
      <c r="F3" s="340"/>
    </row>
    <row r="5" spans="1:6" ht="15.75">
      <c r="A5" s="341" t="s">
        <v>579</v>
      </c>
      <c r="B5" s="341"/>
      <c r="C5" s="341"/>
      <c r="D5" s="341"/>
      <c r="E5" s="341"/>
      <c r="F5" s="341"/>
    </row>
    <row r="6" ht="13.5" thickBot="1">
      <c r="F6" s="3" t="s">
        <v>427</v>
      </c>
    </row>
    <row r="7" spans="1:6" ht="13.5" thickBot="1">
      <c r="A7" s="344" t="s">
        <v>450</v>
      </c>
      <c r="B7" s="346" t="s">
        <v>516</v>
      </c>
      <c r="C7" s="348" t="s">
        <v>36</v>
      </c>
      <c r="D7" s="336" t="s">
        <v>517</v>
      </c>
      <c r="E7" s="337"/>
      <c r="F7" s="350" t="s">
        <v>518</v>
      </c>
    </row>
    <row r="8" spans="1:8" ht="39" thickBot="1">
      <c r="A8" s="345"/>
      <c r="B8" s="347"/>
      <c r="C8" s="349"/>
      <c r="D8" s="109" t="s">
        <v>518</v>
      </c>
      <c r="E8" s="110" t="s">
        <v>519</v>
      </c>
      <c r="F8" s="351"/>
      <c r="H8" s="6"/>
    </row>
    <row r="9" spans="1:6" ht="12.75">
      <c r="A9" s="74">
        <v>1</v>
      </c>
      <c r="B9" s="115">
        <v>2</v>
      </c>
      <c r="C9" s="116">
        <v>3</v>
      </c>
      <c r="D9" s="116">
        <v>4</v>
      </c>
      <c r="E9" s="116">
        <v>5</v>
      </c>
      <c r="F9" s="117" t="s">
        <v>303</v>
      </c>
    </row>
    <row r="10" spans="1:6" s="73" customFormat="1" ht="15.75">
      <c r="A10" s="18">
        <v>10000000</v>
      </c>
      <c r="B10" s="77" t="s">
        <v>607</v>
      </c>
      <c r="C10" s="126">
        <v>4132408.1</v>
      </c>
      <c r="D10" s="126">
        <v>98910.5</v>
      </c>
      <c r="E10" s="126" t="s">
        <v>304</v>
      </c>
      <c r="F10" s="127">
        <v>4231318.6</v>
      </c>
    </row>
    <row r="11" spans="1:6" ht="15.75">
      <c r="A11" s="19">
        <v>11000000</v>
      </c>
      <c r="B11" s="76" t="s">
        <v>610</v>
      </c>
      <c r="C11" s="128">
        <v>3872056.8</v>
      </c>
      <c r="D11" s="128" t="s">
        <v>304</v>
      </c>
      <c r="E11" s="128" t="s">
        <v>304</v>
      </c>
      <c r="F11" s="129">
        <v>3872056.8</v>
      </c>
    </row>
    <row r="12" spans="1:6" ht="15.75">
      <c r="A12" s="19">
        <v>11010000</v>
      </c>
      <c r="B12" s="76" t="s">
        <v>488</v>
      </c>
      <c r="C12" s="128">
        <v>3860396.8</v>
      </c>
      <c r="D12" s="128" t="s">
        <v>304</v>
      </c>
      <c r="E12" s="128" t="s">
        <v>304</v>
      </c>
      <c r="F12" s="129">
        <v>3860396.8</v>
      </c>
    </row>
    <row r="13" spans="1:6" ht="15.75">
      <c r="A13" s="19">
        <v>11020000</v>
      </c>
      <c r="B13" s="76" t="s">
        <v>611</v>
      </c>
      <c r="C13" s="128">
        <v>11660</v>
      </c>
      <c r="D13" s="128" t="s">
        <v>304</v>
      </c>
      <c r="E13" s="128" t="s">
        <v>304</v>
      </c>
      <c r="F13" s="129">
        <v>11660</v>
      </c>
    </row>
    <row r="14" spans="1:6" ht="15.75">
      <c r="A14" s="19">
        <v>11020200</v>
      </c>
      <c r="B14" s="76" t="s">
        <v>538</v>
      </c>
      <c r="C14" s="128">
        <v>11660</v>
      </c>
      <c r="D14" s="128" t="s">
        <v>304</v>
      </c>
      <c r="E14" s="128" t="s">
        <v>304</v>
      </c>
      <c r="F14" s="129">
        <v>11660</v>
      </c>
    </row>
    <row r="15" spans="1:6" ht="15.75">
      <c r="A15" s="19">
        <v>12000000</v>
      </c>
      <c r="B15" s="76" t="s">
        <v>612</v>
      </c>
      <c r="C15" s="128" t="s">
        <v>304</v>
      </c>
      <c r="D15" s="128">
        <v>4600</v>
      </c>
      <c r="E15" s="128" t="s">
        <v>304</v>
      </c>
      <c r="F15" s="129">
        <v>4600</v>
      </c>
    </row>
    <row r="16" spans="1:6" ht="15.75">
      <c r="A16" s="19" t="s">
        <v>539</v>
      </c>
      <c r="B16" s="76" t="s">
        <v>487</v>
      </c>
      <c r="C16" s="128" t="s">
        <v>304</v>
      </c>
      <c r="D16" s="128">
        <v>4600</v>
      </c>
      <c r="E16" s="128" t="s">
        <v>304</v>
      </c>
      <c r="F16" s="129">
        <v>4600</v>
      </c>
    </row>
    <row r="17" spans="1:6" ht="15.75">
      <c r="A17" s="19">
        <v>13000000</v>
      </c>
      <c r="B17" s="76" t="s">
        <v>369</v>
      </c>
      <c r="C17" s="128">
        <v>260351.3</v>
      </c>
      <c r="D17" s="128" t="s">
        <v>304</v>
      </c>
      <c r="E17" s="128" t="s">
        <v>304</v>
      </c>
      <c r="F17" s="129">
        <v>260351.3</v>
      </c>
    </row>
    <row r="18" spans="1:6" ht="15.75">
      <c r="A18" s="19" t="s">
        <v>305</v>
      </c>
      <c r="B18" s="76" t="s">
        <v>549</v>
      </c>
      <c r="C18" s="128">
        <v>105177.7</v>
      </c>
      <c r="D18" s="128" t="s">
        <v>304</v>
      </c>
      <c r="E18" s="128" t="s">
        <v>304</v>
      </c>
      <c r="F18" s="129">
        <v>105177.7</v>
      </c>
    </row>
    <row r="19" spans="1:6" ht="26.25">
      <c r="A19" s="19" t="s">
        <v>370</v>
      </c>
      <c r="B19" s="76" t="s">
        <v>460</v>
      </c>
      <c r="C19" s="128">
        <v>87794.1</v>
      </c>
      <c r="D19" s="128" t="s">
        <v>304</v>
      </c>
      <c r="E19" s="128" t="s">
        <v>304</v>
      </c>
      <c r="F19" s="129">
        <v>87794.1</v>
      </c>
    </row>
    <row r="20" spans="1:6" ht="15.75">
      <c r="A20" s="19" t="s">
        <v>371</v>
      </c>
      <c r="B20" s="76" t="s">
        <v>545</v>
      </c>
      <c r="C20" s="128">
        <v>200</v>
      </c>
      <c r="D20" s="128" t="s">
        <v>304</v>
      </c>
      <c r="E20" s="128" t="s">
        <v>304</v>
      </c>
      <c r="F20" s="129">
        <v>200</v>
      </c>
    </row>
    <row r="21" spans="1:6" ht="26.25">
      <c r="A21" s="19" t="s">
        <v>546</v>
      </c>
      <c r="B21" s="76" t="s">
        <v>227</v>
      </c>
      <c r="C21" s="128">
        <v>17183</v>
      </c>
      <c r="D21" s="128" t="s">
        <v>304</v>
      </c>
      <c r="E21" s="128" t="s">
        <v>304</v>
      </c>
      <c r="F21" s="129">
        <v>17183</v>
      </c>
    </row>
    <row r="22" spans="1:6" ht="26.25">
      <c r="A22" s="19" t="s">
        <v>228</v>
      </c>
      <c r="B22" s="76" t="s">
        <v>542</v>
      </c>
      <c r="C22" s="128">
        <v>0.6</v>
      </c>
      <c r="D22" s="128" t="s">
        <v>304</v>
      </c>
      <c r="E22" s="128" t="s">
        <v>304</v>
      </c>
      <c r="F22" s="129">
        <v>0.6</v>
      </c>
    </row>
    <row r="23" spans="1:6" ht="18.75">
      <c r="A23" s="19" t="s">
        <v>306</v>
      </c>
      <c r="B23" s="76" t="s">
        <v>99</v>
      </c>
      <c r="C23" s="128">
        <v>155078.6</v>
      </c>
      <c r="D23" s="128" t="s">
        <v>304</v>
      </c>
      <c r="E23" s="128" t="s">
        <v>304</v>
      </c>
      <c r="F23" s="129">
        <v>155078.6</v>
      </c>
    </row>
    <row r="24" spans="1:6" ht="26.25">
      <c r="A24" s="19" t="s">
        <v>543</v>
      </c>
      <c r="B24" s="76" t="s">
        <v>8</v>
      </c>
      <c r="C24" s="128">
        <v>155078.6</v>
      </c>
      <c r="D24" s="128" t="s">
        <v>304</v>
      </c>
      <c r="E24" s="128" t="s">
        <v>304</v>
      </c>
      <c r="F24" s="129">
        <v>155078.6</v>
      </c>
    </row>
    <row r="25" spans="1:6" ht="15.75">
      <c r="A25" s="19" t="s">
        <v>307</v>
      </c>
      <c r="B25" s="76" t="s">
        <v>327</v>
      </c>
      <c r="C25" s="128">
        <v>95</v>
      </c>
      <c r="D25" s="128" t="s">
        <v>304</v>
      </c>
      <c r="E25" s="128" t="s">
        <v>304</v>
      </c>
      <c r="F25" s="129">
        <v>95</v>
      </c>
    </row>
    <row r="26" spans="1:6" ht="18.75">
      <c r="A26" s="18" t="s">
        <v>544</v>
      </c>
      <c r="B26" s="77" t="s">
        <v>100</v>
      </c>
      <c r="C26" s="128" t="s">
        <v>304</v>
      </c>
      <c r="D26" s="128">
        <v>94310.5</v>
      </c>
      <c r="E26" s="128" t="s">
        <v>304</v>
      </c>
      <c r="F26" s="129">
        <v>94310.5</v>
      </c>
    </row>
    <row r="27" spans="1:6" ht="15.75">
      <c r="A27" s="19" t="s">
        <v>583</v>
      </c>
      <c r="B27" s="76" t="s">
        <v>348</v>
      </c>
      <c r="C27" s="128" t="s">
        <v>304</v>
      </c>
      <c r="D27" s="128">
        <v>94310.5</v>
      </c>
      <c r="E27" s="128" t="s">
        <v>304</v>
      </c>
      <c r="F27" s="129">
        <v>94310.5</v>
      </c>
    </row>
    <row r="28" spans="1:6" ht="18.75">
      <c r="A28" s="18" t="s">
        <v>548</v>
      </c>
      <c r="B28" s="77" t="s">
        <v>101</v>
      </c>
      <c r="C28" s="128">
        <v>84704.5</v>
      </c>
      <c r="D28" s="128">
        <v>137489</v>
      </c>
      <c r="E28" s="128" t="s">
        <v>304</v>
      </c>
      <c r="F28" s="129">
        <v>222193.5</v>
      </c>
    </row>
    <row r="29" spans="1:6" ht="26.25">
      <c r="A29" s="19">
        <v>21110000</v>
      </c>
      <c r="B29" s="76" t="s">
        <v>338</v>
      </c>
      <c r="C29" s="128" t="s">
        <v>304</v>
      </c>
      <c r="D29" s="128">
        <v>3654</v>
      </c>
      <c r="E29" s="128" t="s">
        <v>304</v>
      </c>
      <c r="F29" s="129">
        <v>3654</v>
      </c>
    </row>
    <row r="30" spans="1:6" ht="26.25">
      <c r="A30" s="18" t="s">
        <v>102</v>
      </c>
      <c r="B30" s="77" t="s">
        <v>58</v>
      </c>
      <c r="C30" s="126">
        <v>83204.5</v>
      </c>
      <c r="D30" s="126" t="s">
        <v>304</v>
      </c>
      <c r="E30" s="126" t="s">
        <v>304</v>
      </c>
      <c r="F30" s="127">
        <v>83204.5</v>
      </c>
    </row>
    <row r="31" spans="1:6" ht="18.75">
      <c r="A31" s="19" t="s">
        <v>9</v>
      </c>
      <c r="B31" s="76" t="s">
        <v>103</v>
      </c>
      <c r="C31" s="128">
        <v>73614.5</v>
      </c>
      <c r="D31" s="128" t="s">
        <v>304</v>
      </c>
      <c r="E31" s="128" t="s">
        <v>304</v>
      </c>
      <c r="F31" s="129">
        <v>73614.5</v>
      </c>
    </row>
    <row r="32" spans="1:6" ht="39">
      <c r="A32" s="19" t="s">
        <v>10</v>
      </c>
      <c r="B32" s="76" t="s">
        <v>275</v>
      </c>
      <c r="C32" s="128">
        <v>40</v>
      </c>
      <c r="D32" s="128" t="s">
        <v>304</v>
      </c>
      <c r="E32" s="128" t="s">
        <v>304</v>
      </c>
      <c r="F32" s="129">
        <v>40</v>
      </c>
    </row>
    <row r="33" spans="1:6" ht="26.25">
      <c r="A33" s="19" t="s">
        <v>276</v>
      </c>
      <c r="B33" s="76" t="s">
        <v>493</v>
      </c>
      <c r="C33" s="128">
        <v>4.7</v>
      </c>
      <c r="D33" s="128" t="s">
        <v>304</v>
      </c>
      <c r="E33" s="128" t="s">
        <v>304</v>
      </c>
      <c r="F33" s="129">
        <v>4.7</v>
      </c>
    </row>
    <row r="34" spans="1:6" ht="26.25">
      <c r="A34" s="19" t="s">
        <v>494</v>
      </c>
      <c r="B34" s="76" t="s">
        <v>503</v>
      </c>
      <c r="C34" s="128">
        <v>0.8</v>
      </c>
      <c r="D34" s="128" t="s">
        <v>304</v>
      </c>
      <c r="E34" s="128" t="s">
        <v>304</v>
      </c>
      <c r="F34" s="129">
        <v>0.8</v>
      </c>
    </row>
    <row r="35" spans="1:6" ht="26.25">
      <c r="A35" s="19" t="s">
        <v>504</v>
      </c>
      <c r="B35" s="76" t="s">
        <v>505</v>
      </c>
      <c r="C35" s="128">
        <v>14</v>
      </c>
      <c r="D35" s="128" t="s">
        <v>304</v>
      </c>
      <c r="E35" s="128" t="s">
        <v>304</v>
      </c>
      <c r="F35" s="129">
        <v>14</v>
      </c>
    </row>
    <row r="36" spans="1:6" ht="26.25">
      <c r="A36" s="19" t="s">
        <v>506</v>
      </c>
      <c r="B36" s="76" t="s">
        <v>507</v>
      </c>
      <c r="C36" s="128">
        <v>155</v>
      </c>
      <c r="D36" s="128" t="s">
        <v>304</v>
      </c>
      <c r="E36" s="128" t="s">
        <v>304</v>
      </c>
      <c r="F36" s="129">
        <v>155</v>
      </c>
    </row>
    <row r="37" spans="1:6" ht="26.25">
      <c r="A37" s="19" t="s">
        <v>508</v>
      </c>
      <c r="B37" s="76" t="s">
        <v>509</v>
      </c>
      <c r="C37" s="128">
        <v>11000</v>
      </c>
      <c r="D37" s="128" t="s">
        <v>304</v>
      </c>
      <c r="E37" s="128" t="s">
        <v>304</v>
      </c>
      <c r="F37" s="129">
        <v>11000</v>
      </c>
    </row>
    <row r="38" spans="1:6" ht="26.25">
      <c r="A38" s="19" t="s">
        <v>510</v>
      </c>
      <c r="B38" s="76" t="s">
        <v>511</v>
      </c>
      <c r="C38" s="128">
        <v>58000</v>
      </c>
      <c r="D38" s="128" t="s">
        <v>304</v>
      </c>
      <c r="E38" s="128" t="s">
        <v>304</v>
      </c>
      <c r="F38" s="129">
        <v>58000</v>
      </c>
    </row>
    <row r="39" spans="1:6" ht="26.25">
      <c r="A39" s="19" t="s">
        <v>512</v>
      </c>
      <c r="B39" s="76" t="s">
        <v>513</v>
      </c>
      <c r="C39" s="128">
        <v>4400</v>
      </c>
      <c r="D39" s="128" t="s">
        <v>304</v>
      </c>
      <c r="E39" s="128" t="s">
        <v>304</v>
      </c>
      <c r="F39" s="129">
        <v>4400</v>
      </c>
    </row>
    <row r="40" spans="1:6" ht="26.25">
      <c r="A40" s="19" t="s">
        <v>489</v>
      </c>
      <c r="B40" s="76" t="s">
        <v>547</v>
      </c>
      <c r="C40" s="128">
        <v>8700</v>
      </c>
      <c r="D40" s="128" t="s">
        <v>304</v>
      </c>
      <c r="E40" s="128" t="s">
        <v>304</v>
      </c>
      <c r="F40" s="129">
        <v>8700</v>
      </c>
    </row>
    <row r="41" spans="1:6" ht="26.25">
      <c r="A41" s="19" t="s">
        <v>308</v>
      </c>
      <c r="B41" s="78" t="s">
        <v>540</v>
      </c>
      <c r="C41" s="128">
        <v>890</v>
      </c>
      <c r="D41" s="128" t="s">
        <v>304</v>
      </c>
      <c r="E41" s="128" t="s">
        <v>304</v>
      </c>
      <c r="F41" s="129">
        <v>890</v>
      </c>
    </row>
    <row r="42" spans="1:6" ht="15.75">
      <c r="A42" s="18">
        <v>24000000</v>
      </c>
      <c r="B42" s="77" t="s">
        <v>53</v>
      </c>
      <c r="C42" s="126">
        <v>1500</v>
      </c>
      <c r="D42" s="126">
        <v>376.5</v>
      </c>
      <c r="E42" s="126" t="s">
        <v>304</v>
      </c>
      <c r="F42" s="127">
        <v>1876.5</v>
      </c>
    </row>
    <row r="43" spans="1:6" ht="15.75">
      <c r="A43" s="19">
        <v>24060300</v>
      </c>
      <c r="B43" s="76" t="s">
        <v>54</v>
      </c>
      <c r="C43" s="128">
        <v>1500</v>
      </c>
      <c r="D43" s="128" t="s">
        <v>304</v>
      </c>
      <c r="E43" s="128" t="s">
        <v>304</v>
      </c>
      <c r="F43" s="129">
        <v>1500</v>
      </c>
    </row>
    <row r="44" spans="1:6" ht="26.25">
      <c r="A44" s="19" t="s">
        <v>309</v>
      </c>
      <c r="B44" s="76" t="s">
        <v>55</v>
      </c>
      <c r="C44" s="128" t="s">
        <v>304</v>
      </c>
      <c r="D44" s="128">
        <v>376.5</v>
      </c>
      <c r="E44" s="128" t="s">
        <v>310</v>
      </c>
      <c r="F44" s="129">
        <v>376.5</v>
      </c>
    </row>
    <row r="45" spans="1:6" ht="15.75">
      <c r="A45" s="18">
        <v>25000000</v>
      </c>
      <c r="B45" s="77" t="s">
        <v>56</v>
      </c>
      <c r="C45" s="126" t="s">
        <v>304</v>
      </c>
      <c r="D45" s="126">
        <v>133458.5</v>
      </c>
      <c r="E45" s="126" t="s">
        <v>304</v>
      </c>
      <c r="F45" s="127">
        <v>133458.5</v>
      </c>
    </row>
    <row r="46" spans="1:6" ht="26.25">
      <c r="A46" s="18" t="s">
        <v>500</v>
      </c>
      <c r="B46" s="77" t="s">
        <v>501</v>
      </c>
      <c r="C46" s="126" t="s">
        <v>304</v>
      </c>
      <c r="D46" s="126">
        <v>21490</v>
      </c>
      <c r="E46" s="126" t="s">
        <v>304</v>
      </c>
      <c r="F46" s="127">
        <v>21490</v>
      </c>
    </row>
    <row r="47" spans="1:6" ht="15.75">
      <c r="A47" s="338" t="s">
        <v>349</v>
      </c>
      <c r="B47" s="339"/>
      <c r="C47" s="126">
        <v>4217112.6</v>
      </c>
      <c r="D47" s="126">
        <v>257889.5</v>
      </c>
      <c r="E47" s="126"/>
      <c r="F47" s="127">
        <v>4475002.1</v>
      </c>
    </row>
    <row r="48" spans="1:6" ht="15.75">
      <c r="A48" s="18">
        <v>40000000</v>
      </c>
      <c r="B48" s="77" t="s">
        <v>350</v>
      </c>
      <c r="C48" s="126">
        <v>5094785.8</v>
      </c>
      <c r="D48" s="126">
        <v>41579.6</v>
      </c>
      <c r="E48" s="126"/>
      <c r="F48" s="127">
        <v>5136365.4</v>
      </c>
    </row>
    <row r="49" spans="1:6" ht="15.75">
      <c r="A49" s="19" t="s">
        <v>311</v>
      </c>
      <c r="B49" s="76" t="s">
        <v>474</v>
      </c>
      <c r="C49" s="128">
        <v>803430.1</v>
      </c>
      <c r="D49" s="128"/>
      <c r="E49" s="128"/>
      <c r="F49" s="129">
        <v>803430.1</v>
      </c>
    </row>
    <row r="50" spans="1:6" ht="26.25">
      <c r="A50" s="19" t="s">
        <v>312</v>
      </c>
      <c r="B50" s="76" t="s">
        <v>485</v>
      </c>
      <c r="C50" s="128">
        <v>92891.3</v>
      </c>
      <c r="D50" s="128"/>
      <c r="E50" s="128"/>
      <c r="F50" s="129">
        <v>92891.3</v>
      </c>
    </row>
    <row r="51" spans="1:6" ht="15.75">
      <c r="A51" s="18">
        <v>41030000</v>
      </c>
      <c r="B51" s="77" t="s">
        <v>486</v>
      </c>
      <c r="C51" s="126">
        <v>4198464.4</v>
      </c>
      <c r="D51" s="126">
        <v>41579.6</v>
      </c>
      <c r="E51" s="210">
        <v>0</v>
      </c>
      <c r="F51" s="127">
        <v>4240044</v>
      </c>
    </row>
    <row r="52" spans="1:6" ht="38.25">
      <c r="A52" s="19" t="s">
        <v>313</v>
      </c>
      <c r="B52" s="21" t="s">
        <v>435</v>
      </c>
      <c r="C52" s="128">
        <v>2412481.4</v>
      </c>
      <c r="D52" s="128"/>
      <c r="E52" s="128"/>
      <c r="F52" s="129">
        <v>2412481.4</v>
      </c>
    </row>
    <row r="53" spans="1:6" ht="51">
      <c r="A53" s="19" t="s">
        <v>314</v>
      </c>
      <c r="B53" s="21" t="s">
        <v>357</v>
      </c>
      <c r="C53" s="128">
        <v>877291.8</v>
      </c>
      <c r="D53" s="128"/>
      <c r="E53" s="128"/>
      <c r="F53" s="129">
        <v>877291.8</v>
      </c>
    </row>
    <row r="54" spans="1:6" ht="120" customHeight="1">
      <c r="A54" s="19" t="s">
        <v>315</v>
      </c>
      <c r="B54" s="20" t="s">
        <v>234</v>
      </c>
      <c r="C54" s="128">
        <v>237229.4</v>
      </c>
      <c r="D54" s="128"/>
      <c r="E54" s="128"/>
      <c r="F54" s="129">
        <v>237229.4</v>
      </c>
    </row>
    <row r="55" spans="1:6" ht="38.25">
      <c r="A55" s="19" t="s">
        <v>316</v>
      </c>
      <c r="B55" s="79" t="s">
        <v>491</v>
      </c>
      <c r="C55" s="128">
        <v>105555.5</v>
      </c>
      <c r="D55" s="128"/>
      <c r="E55" s="128"/>
      <c r="F55" s="129">
        <v>105555.5</v>
      </c>
    </row>
    <row r="56" spans="1:6" ht="51">
      <c r="A56" s="19" t="s">
        <v>39</v>
      </c>
      <c r="B56" s="20" t="s">
        <v>284</v>
      </c>
      <c r="C56" s="128">
        <v>96000</v>
      </c>
      <c r="D56" s="128"/>
      <c r="E56" s="128"/>
      <c r="F56" s="129">
        <v>96000</v>
      </c>
    </row>
    <row r="57" spans="1:6" ht="25.5">
      <c r="A57" s="19" t="s">
        <v>471</v>
      </c>
      <c r="B57" s="20" t="s">
        <v>620</v>
      </c>
      <c r="C57" s="128">
        <v>88000</v>
      </c>
      <c r="D57" s="128"/>
      <c r="E57" s="128"/>
      <c r="F57" s="129">
        <v>88000</v>
      </c>
    </row>
    <row r="58" spans="1:6" ht="38.25">
      <c r="A58" s="19" t="s">
        <v>470</v>
      </c>
      <c r="B58" s="20" t="s">
        <v>411</v>
      </c>
      <c r="C58" s="128">
        <v>18447.3</v>
      </c>
      <c r="D58" s="128"/>
      <c r="E58" s="128"/>
      <c r="F58" s="129">
        <v>18447.3</v>
      </c>
    </row>
    <row r="59" spans="1:6" ht="25.5">
      <c r="A59" s="19" t="s">
        <v>472</v>
      </c>
      <c r="B59" s="20" t="s">
        <v>410</v>
      </c>
      <c r="C59" s="128">
        <v>31289.2</v>
      </c>
      <c r="D59" s="128"/>
      <c r="E59" s="128"/>
      <c r="F59" s="129">
        <v>31289.2</v>
      </c>
    </row>
    <row r="60" spans="1:6" ht="51.75">
      <c r="A60" s="19" t="s">
        <v>473</v>
      </c>
      <c r="B60" s="76" t="s">
        <v>405</v>
      </c>
      <c r="C60" s="128">
        <v>95000</v>
      </c>
      <c r="D60" s="128"/>
      <c r="E60" s="128"/>
      <c r="F60" s="129">
        <v>95000</v>
      </c>
    </row>
    <row r="61" spans="1:6" ht="38.25">
      <c r="A61" s="19" t="s">
        <v>38</v>
      </c>
      <c r="B61" s="20" t="s">
        <v>406</v>
      </c>
      <c r="C61" s="128">
        <v>19367.2</v>
      </c>
      <c r="D61" s="128"/>
      <c r="E61" s="128"/>
      <c r="F61" s="129">
        <v>19367.2</v>
      </c>
    </row>
    <row r="62" spans="1:6" ht="24.75" customHeight="1">
      <c r="A62" s="19" t="s">
        <v>550</v>
      </c>
      <c r="B62" s="60" t="s">
        <v>608</v>
      </c>
      <c r="C62" s="128"/>
      <c r="D62" s="128">
        <v>41579.6</v>
      </c>
      <c r="E62" s="128"/>
      <c r="F62" s="129">
        <v>41579.6</v>
      </c>
    </row>
    <row r="63" spans="1:6" ht="25.5">
      <c r="A63" s="19" t="s">
        <v>37</v>
      </c>
      <c r="B63" s="20" t="s">
        <v>295</v>
      </c>
      <c r="C63" s="128">
        <v>197400</v>
      </c>
      <c r="D63" s="128"/>
      <c r="E63" s="128"/>
      <c r="F63" s="129">
        <v>197400</v>
      </c>
    </row>
    <row r="64" spans="1:6" ht="15.75">
      <c r="A64" s="19" t="s">
        <v>134</v>
      </c>
      <c r="B64" s="20" t="s">
        <v>135</v>
      </c>
      <c r="C64" s="128">
        <v>500</v>
      </c>
      <c r="D64" s="128"/>
      <c r="E64" s="128"/>
      <c r="F64" s="129">
        <v>500</v>
      </c>
    </row>
    <row r="65" spans="1:6" ht="63.75">
      <c r="A65" s="19" t="s">
        <v>317</v>
      </c>
      <c r="B65" s="20" t="s">
        <v>230</v>
      </c>
      <c r="C65" s="128">
        <v>19772.4</v>
      </c>
      <c r="D65" s="128"/>
      <c r="E65" s="128"/>
      <c r="F65" s="129">
        <v>19772.4</v>
      </c>
    </row>
    <row r="66" spans="1:6" ht="38.25">
      <c r="A66" s="19" t="s">
        <v>639</v>
      </c>
      <c r="B66" s="20" t="s">
        <v>640</v>
      </c>
      <c r="C66" s="128">
        <v>130.2</v>
      </c>
      <c r="D66" s="128"/>
      <c r="E66" s="128"/>
      <c r="F66" s="129">
        <v>130.2</v>
      </c>
    </row>
    <row r="67" spans="1:6" s="73" customFormat="1" ht="16.5" thickBot="1">
      <c r="A67" s="342" t="s">
        <v>515</v>
      </c>
      <c r="B67" s="343"/>
      <c r="C67" s="205">
        <v>9311898.4</v>
      </c>
      <c r="D67" s="205">
        <v>299469.1</v>
      </c>
      <c r="E67" s="205"/>
      <c r="F67" s="206">
        <v>9611367.5</v>
      </c>
    </row>
    <row r="68" spans="2:6" ht="12.75">
      <c r="B68" s="80"/>
      <c r="C68" s="22"/>
      <c r="D68" s="22"/>
      <c r="E68" s="81"/>
      <c r="F68" s="22"/>
    </row>
    <row r="69" spans="2:6" ht="12">
      <c r="B69" s="83"/>
      <c r="C69" s="82"/>
      <c r="D69" s="82"/>
      <c r="E69" s="82"/>
      <c r="F69" s="82"/>
    </row>
    <row r="70" spans="2:6" ht="12">
      <c r="B70" s="83"/>
      <c r="C70" s="81"/>
      <c r="D70" s="82"/>
      <c r="E70" s="82"/>
      <c r="F70" s="82"/>
    </row>
    <row r="71" spans="2:6" ht="12">
      <c r="B71" s="83"/>
      <c r="C71" s="82"/>
      <c r="D71" s="82"/>
      <c r="E71" s="82"/>
      <c r="F71" s="82"/>
    </row>
    <row r="72" spans="2:6" ht="12">
      <c r="B72" s="83"/>
      <c r="C72" s="82"/>
      <c r="D72" s="82"/>
      <c r="E72" s="82"/>
      <c r="F72" s="82"/>
    </row>
    <row r="73" spans="2:6" ht="12">
      <c r="B73" s="83"/>
      <c r="C73" s="82"/>
      <c r="D73" s="82"/>
      <c r="E73" s="82"/>
      <c r="F73" s="82"/>
    </row>
    <row r="74" spans="2:6" ht="12">
      <c r="B74" s="83"/>
      <c r="C74" s="82"/>
      <c r="D74" s="82"/>
      <c r="E74" s="82"/>
      <c r="F74" s="82"/>
    </row>
    <row r="75" spans="2:6" ht="12">
      <c r="B75" s="83"/>
      <c r="C75" s="82"/>
      <c r="D75" s="82"/>
      <c r="E75" s="82"/>
      <c r="F75" s="82"/>
    </row>
    <row r="76" ht="12">
      <c r="D76" s="75"/>
    </row>
  </sheetData>
  <mergeCells count="11">
    <mergeCell ref="A67:B67"/>
    <mergeCell ref="A7:A8"/>
    <mergeCell ref="B7:B8"/>
    <mergeCell ref="C7:C8"/>
    <mergeCell ref="D7:E7"/>
    <mergeCell ref="A47:B47"/>
    <mergeCell ref="D1:F1"/>
    <mergeCell ref="D2:F2"/>
    <mergeCell ref="D3:F3"/>
    <mergeCell ref="A5:F5"/>
    <mergeCell ref="F7:F8"/>
  </mergeCells>
  <printOptions/>
  <pageMargins left="1.1811023622047245" right="0.3937007874015748" top="0.7874015748031497"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0" max="5" man="1"/>
  </rowBreaks>
</worksheet>
</file>

<file path=xl/worksheets/sheet10.xml><?xml version="1.0" encoding="utf-8"?>
<worksheet xmlns="http://schemas.openxmlformats.org/spreadsheetml/2006/main" xmlns:r="http://schemas.openxmlformats.org/officeDocument/2006/relationships">
  <sheetPr>
    <tabColor indexed="29"/>
  </sheetPr>
  <dimension ref="A1:G131"/>
  <sheetViews>
    <sheetView view="pageBreakPreview" zoomScale="80" zoomScaleNormal="75" zoomScaleSheetLayoutView="80" workbookViewId="0" topLeftCell="A1">
      <pane xSplit="1" ySplit="10" topLeftCell="B11" activePane="bottomRight" state="frozen"/>
      <selection pane="topLeft" activeCell="A69" sqref="A69:IV78"/>
      <selection pane="topRight" activeCell="A69" sqref="A69:IV78"/>
      <selection pane="bottomLeft" activeCell="A69" sqref="A69:IV78"/>
      <selection pane="bottomRight" activeCell="F74" sqref="F74"/>
    </sheetView>
  </sheetViews>
  <sheetFormatPr defaultColWidth="9.00390625" defaultRowHeight="12.75"/>
  <cols>
    <col min="1" max="1" width="24.375" style="230" customWidth="1"/>
    <col min="2" max="2" width="53.625" style="29" customWidth="1"/>
    <col min="3" max="3" width="72.125" style="29" customWidth="1"/>
    <col min="4" max="4" width="9.25390625" style="230" bestFit="1" customWidth="1"/>
    <col min="5" max="5" width="66.25390625" style="29" customWidth="1"/>
    <col min="6" max="6" width="11.375" style="230" customWidth="1"/>
    <col min="7" max="7" width="10.625" style="230" customWidth="1"/>
    <col min="8" max="16384" width="9.125" style="29" customWidth="1"/>
  </cols>
  <sheetData>
    <row r="1" ht="18.75">
      <c r="E1" s="231" t="s">
        <v>625</v>
      </c>
    </row>
    <row r="2" ht="18.75">
      <c r="E2" s="232" t="s">
        <v>407</v>
      </c>
    </row>
    <row r="3" ht="18.75">
      <c r="E3" s="232"/>
    </row>
    <row r="5" spans="1:7" ht="15.75">
      <c r="A5" s="415" t="s">
        <v>107</v>
      </c>
      <c r="B5" s="415"/>
      <c r="C5" s="415"/>
      <c r="D5" s="415"/>
      <c r="E5" s="415"/>
      <c r="F5" s="415"/>
      <c r="G5" s="415"/>
    </row>
    <row r="7" ht="15.75">
      <c r="G7" s="230" t="s">
        <v>427</v>
      </c>
    </row>
    <row r="8" spans="1:7" s="236" customFormat="1" ht="36">
      <c r="A8" s="233" t="s">
        <v>382</v>
      </c>
      <c r="B8" s="234" t="s">
        <v>408</v>
      </c>
      <c r="C8" s="416" t="s">
        <v>36</v>
      </c>
      <c r="D8" s="416"/>
      <c r="E8" s="416" t="s">
        <v>59</v>
      </c>
      <c r="F8" s="416"/>
      <c r="G8" s="235" t="s">
        <v>518</v>
      </c>
    </row>
    <row r="9" spans="1:7" s="236" customFormat="1" ht="48">
      <c r="A9" s="233" t="s">
        <v>387</v>
      </c>
      <c r="B9" s="234" t="s">
        <v>388</v>
      </c>
      <c r="C9" s="235" t="s">
        <v>409</v>
      </c>
      <c r="D9" s="235" t="s">
        <v>343</v>
      </c>
      <c r="E9" s="235" t="s">
        <v>409</v>
      </c>
      <c r="F9" s="235" t="s">
        <v>343</v>
      </c>
      <c r="G9" s="235" t="s">
        <v>343</v>
      </c>
    </row>
    <row r="10" spans="1:7" s="236" customFormat="1" ht="42" customHeight="1">
      <c r="A10" s="416" t="s">
        <v>253</v>
      </c>
      <c r="B10" s="416"/>
      <c r="C10" s="416"/>
      <c r="D10" s="416"/>
      <c r="E10" s="416"/>
      <c r="F10" s="416"/>
      <c r="G10" s="416"/>
    </row>
    <row r="11" spans="1:7" s="10" customFormat="1" ht="12.75">
      <c r="A11" s="237" t="s">
        <v>484</v>
      </c>
      <c r="B11" s="238" t="s">
        <v>96</v>
      </c>
      <c r="C11" s="239"/>
      <c r="D11" s="240">
        <v>82.2</v>
      </c>
      <c r="E11" s="241"/>
      <c r="F11" s="240">
        <v>0</v>
      </c>
      <c r="G11" s="240">
        <v>82.2</v>
      </c>
    </row>
    <row r="12" spans="1:7" s="5" customFormat="1" ht="25.5">
      <c r="A12" s="242" t="s">
        <v>48</v>
      </c>
      <c r="B12" s="243" t="s">
        <v>390</v>
      </c>
      <c r="C12" s="243" t="s">
        <v>480</v>
      </c>
      <c r="D12" s="244">
        <v>4.9</v>
      </c>
      <c r="E12" s="243" t="s">
        <v>156</v>
      </c>
      <c r="F12" s="244"/>
      <c r="G12" s="244">
        <v>4.9</v>
      </c>
    </row>
    <row r="13" spans="1:7" s="236" customFormat="1" ht="38.25">
      <c r="A13" s="248">
        <v>171000</v>
      </c>
      <c r="B13" s="249" t="s">
        <v>441</v>
      </c>
      <c r="C13" s="250" t="s">
        <v>479</v>
      </c>
      <c r="D13" s="247">
        <v>77.3</v>
      </c>
      <c r="E13" s="250" t="s">
        <v>157</v>
      </c>
      <c r="F13" s="247"/>
      <c r="G13" s="251">
        <v>77.3</v>
      </c>
    </row>
    <row r="14" spans="1:7" s="236" customFormat="1" ht="25.5">
      <c r="A14" s="237" t="s">
        <v>477</v>
      </c>
      <c r="B14" s="258" t="s">
        <v>535</v>
      </c>
      <c r="C14" s="252"/>
      <c r="D14" s="253">
        <v>190.5</v>
      </c>
      <c r="E14" s="259"/>
      <c r="F14" s="253">
        <v>0</v>
      </c>
      <c r="G14" s="253">
        <v>190.5</v>
      </c>
    </row>
    <row r="15" spans="1:7" s="236" customFormat="1" ht="25.5">
      <c r="A15" s="248">
        <v>210105</v>
      </c>
      <c r="B15" s="254" t="s">
        <v>416</v>
      </c>
      <c r="C15" s="250" t="s">
        <v>354</v>
      </c>
      <c r="D15" s="247">
        <v>151.1</v>
      </c>
      <c r="E15" s="250"/>
      <c r="F15" s="247"/>
      <c r="G15" s="247">
        <v>151.1</v>
      </c>
    </row>
    <row r="16" spans="1:7" s="236" customFormat="1" ht="25.5">
      <c r="A16" s="248">
        <v>210110</v>
      </c>
      <c r="B16" s="254" t="s">
        <v>443</v>
      </c>
      <c r="C16" s="250" t="s">
        <v>354</v>
      </c>
      <c r="D16" s="247">
        <v>39.4</v>
      </c>
      <c r="E16" s="250"/>
      <c r="F16" s="247"/>
      <c r="G16" s="247">
        <v>39.4</v>
      </c>
    </row>
    <row r="17" spans="1:7" ht="25.5">
      <c r="A17" s="237" t="s">
        <v>3</v>
      </c>
      <c r="B17" s="260" t="s">
        <v>609</v>
      </c>
      <c r="C17" s="239"/>
      <c r="D17" s="255">
        <v>40.6</v>
      </c>
      <c r="E17" s="261"/>
      <c r="F17" s="255">
        <v>10166.5</v>
      </c>
      <c r="G17" s="255">
        <v>10207.1</v>
      </c>
    </row>
    <row r="18" spans="1:7" ht="25.5">
      <c r="A18" s="242" t="s">
        <v>150</v>
      </c>
      <c r="B18" s="249" t="s">
        <v>151</v>
      </c>
      <c r="C18" s="243" t="s">
        <v>599</v>
      </c>
      <c r="D18" s="251">
        <v>40.6</v>
      </c>
      <c r="E18" s="262"/>
      <c r="F18" s="251"/>
      <c r="G18" s="251">
        <v>40.6</v>
      </c>
    </row>
    <row r="19" spans="1:7" ht="25.5">
      <c r="A19" s="242" t="s">
        <v>51</v>
      </c>
      <c r="B19" s="249" t="s">
        <v>417</v>
      </c>
      <c r="C19" s="243"/>
      <c r="D19" s="251"/>
      <c r="E19" s="262" t="s">
        <v>599</v>
      </c>
      <c r="F19" s="251">
        <v>10123.8</v>
      </c>
      <c r="G19" s="251">
        <v>10123.8</v>
      </c>
    </row>
    <row r="20" spans="1:7" ht="25.5">
      <c r="A20" s="242">
        <v>100202</v>
      </c>
      <c r="B20" s="254" t="s">
        <v>50</v>
      </c>
      <c r="C20" s="243"/>
      <c r="D20" s="251"/>
      <c r="E20" s="262" t="s">
        <v>599</v>
      </c>
      <c r="F20" s="251">
        <v>42.7</v>
      </c>
      <c r="G20" s="251">
        <v>42.7</v>
      </c>
    </row>
    <row r="21" spans="1:7" ht="25.5">
      <c r="A21" s="237" t="s">
        <v>478</v>
      </c>
      <c r="B21" s="258" t="s">
        <v>600</v>
      </c>
      <c r="C21" s="239"/>
      <c r="D21" s="255">
        <v>1129.2</v>
      </c>
      <c r="E21" s="261"/>
      <c r="F21" s="255">
        <v>0</v>
      </c>
      <c r="G21" s="255">
        <v>1129.2</v>
      </c>
    </row>
    <row r="22" spans="1:7" ht="25.5">
      <c r="A22" s="242" t="s">
        <v>346</v>
      </c>
      <c r="B22" s="254" t="s">
        <v>347</v>
      </c>
      <c r="C22" s="243" t="s">
        <v>158</v>
      </c>
      <c r="D22" s="251">
        <v>54.9</v>
      </c>
      <c r="E22" s="256"/>
      <c r="F22" s="251"/>
      <c r="G22" s="251">
        <v>54.9</v>
      </c>
    </row>
    <row r="23" spans="1:7" ht="25.5">
      <c r="A23" s="248">
        <v>120201</v>
      </c>
      <c r="B23" s="254" t="s">
        <v>153</v>
      </c>
      <c r="C23" s="243" t="s">
        <v>158</v>
      </c>
      <c r="D23" s="251">
        <v>16</v>
      </c>
      <c r="E23" s="243"/>
      <c r="F23" s="251"/>
      <c r="G23" s="251">
        <v>16</v>
      </c>
    </row>
    <row r="24" spans="1:7" ht="25.5">
      <c r="A24" s="242" t="s">
        <v>562</v>
      </c>
      <c r="B24" s="254" t="s">
        <v>323</v>
      </c>
      <c r="C24" s="243" t="s">
        <v>380</v>
      </c>
      <c r="D24" s="251">
        <v>486.6</v>
      </c>
      <c r="E24" s="243"/>
      <c r="F24" s="251"/>
      <c r="G24" s="251">
        <v>486.6</v>
      </c>
    </row>
    <row r="25" spans="1:7" ht="25.5">
      <c r="A25" s="248">
        <v>180109</v>
      </c>
      <c r="B25" s="254" t="s">
        <v>206</v>
      </c>
      <c r="C25" s="243" t="s">
        <v>158</v>
      </c>
      <c r="D25" s="251">
        <v>571.7</v>
      </c>
      <c r="E25" s="243"/>
      <c r="F25" s="251"/>
      <c r="G25" s="251">
        <v>571.7</v>
      </c>
    </row>
    <row r="26" spans="1:7" s="101" customFormat="1" ht="25.5">
      <c r="A26" s="271">
        <v>48</v>
      </c>
      <c r="B26" s="258" t="s">
        <v>483</v>
      </c>
      <c r="C26" s="254"/>
      <c r="D26" s="255">
        <v>20</v>
      </c>
      <c r="E26" s="264"/>
      <c r="F26" s="255">
        <v>0</v>
      </c>
      <c r="G26" s="255">
        <v>20</v>
      </c>
    </row>
    <row r="27" spans="1:7" s="101" customFormat="1" ht="25.5">
      <c r="A27" s="272" t="s">
        <v>256</v>
      </c>
      <c r="B27" s="254" t="s">
        <v>224</v>
      </c>
      <c r="C27" s="263" t="s">
        <v>366</v>
      </c>
      <c r="D27" s="251">
        <v>20</v>
      </c>
      <c r="E27" s="263"/>
      <c r="F27" s="251"/>
      <c r="G27" s="251">
        <v>20</v>
      </c>
    </row>
    <row r="28" spans="1:7" ht="38.25">
      <c r="A28" s="237" t="s">
        <v>476</v>
      </c>
      <c r="B28" s="258" t="s">
        <v>258</v>
      </c>
      <c r="C28" s="256"/>
      <c r="D28" s="255">
        <v>0.3</v>
      </c>
      <c r="E28" s="243"/>
      <c r="F28" s="255">
        <v>0</v>
      </c>
      <c r="G28" s="255">
        <v>0.3</v>
      </c>
    </row>
    <row r="29" spans="1:7" ht="38.25">
      <c r="A29" s="248">
        <v>250404</v>
      </c>
      <c r="B29" s="254" t="s">
        <v>432</v>
      </c>
      <c r="C29" s="243" t="s">
        <v>259</v>
      </c>
      <c r="D29" s="251">
        <v>0.3</v>
      </c>
      <c r="E29" s="266"/>
      <c r="F29" s="265"/>
      <c r="G29" s="251">
        <v>0.3</v>
      </c>
    </row>
    <row r="30" spans="1:7" ht="25.5">
      <c r="A30" s="237" t="s">
        <v>498</v>
      </c>
      <c r="B30" s="258" t="s">
        <v>578</v>
      </c>
      <c r="C30" s="239"/>
      <c r="D30" s="255">
        <v>0</v>
      </c>
      <c r="E30" s="267"/>
      <c r="F30" s="255">
        <v>15570.894</v>
      </c>
      <c r="G30" s="255">
        <v>15570.894</v>
      </c>
    </row>
    <row r="31" spans="1:7" ht="38.25">
      <c r="A31" s="245">
        <v>150101</v>
      </c>
      <c r="B31" s="246" t="s">
        <v>389</v>
      </c>
      <c r="C31" s="315"/>
      <c r="D31" s="316"/>
      <c r="E31" s="246" t="s">
        <v>210</v>
      </c>
      <c r="F31" s="251">
        <v>15570.894</v>
      </c>
      <c r="G31" s="251">
        <v>15570.894</v>
      </c>
    </row>
    <row r="32" spans="1:7" ht="25.5">
      <c r="A32" s="237" t="s">
        <v>2</v>
      </c>
      <c r="B32" s="268" t="s">
        <v>271</v>
      </c>
      <c r="C32" s="239"/>
      <c r="D32" s="255">
        <v>0</v>
      </c>
      <c r="E32" s="261"/>
      <c r="F32" s="255">
        <v>4833.028</v>
      </c>
      <c r="G32" s="255">
        <v>4833.028</v>
      </c>
    </row>
    <row r="33" spans="1:7" ht="25.5">
      <c r="A33" s="248">
        <v>150101</v>
      </c>
      <c r="B33" s="254" t="s">
        <v>272</v>
      </c>
      <c r="C33" s="256"/>
      <c r="D33" s="251"/>
      <c r="E33" s="246" t="s">
        <v>465</v>
      </c>
      <c r="F33" s="227">
        <v>4833.028</v>
      </c>
      <c r="G33" s="251">
        <v>4833.028</v>
      </c>
    </row>
    <row r="34" spans="1:7" ht="15.75">
      <c r="A34" s="237" t="s">
        <v>475</v>
      </c>
      <c r="B34" s="258" t="s">
        <v>533</v>
      </c>
      <c r="C34" s="256"/>
      <c r="D34" s="255">
        <v>513.1</v>
      </c>
      <c r="E34" s="261"/>
      <c r="F34" s="255">
        <v>0</v>
      </c>
      <c r="G34" s="255">
        <v>513.1</v>
      </c>
    </row>
    <row r="35" spans="1:7" ht="25.5">
      <c r="A35" s="248">
        <v>180404</v>
      </c>
      <c r="B35" s="254" t="s">
        <v>49</v>
      </c>
      <c r="C35" s="243" t="s">
        <v>263</v>
      </c>
      <c r="D35" s="251">
        <v>513.1</v>
      </c>
      <c r="E35" s="243"/>
      <c r="F35" s="251"/>
      <c r="G35" s="251">
        <v>513.1</v>
      </c>
    </row>
    <row r="36" spans="1:7" ht="25.5">
      <c r="A36" s="237" t="s">
        <v>108</v>
      </c>
      <c r="B36" s="258" t="s">
        <v>109</v>
      </c>
      <c r="C36" s="256"/>
      <c r="D36" s="255">
        <v>15438.568000000001</v>
      </c>
      <c r="E36" s="261"/>
      <c r="F36" s="255">
        <v>0</v>
      </c>
      <c r="G36" s="255">
        <v>15438.568000000001</v>
      </c>
    </row>
    <row r="37" spans="1:7" ht="38.25">
      <c r="A37" s="242" t="s">
        <v>268</v>
      </c>
      <c r="B37" s="254" t="s">
        <v>225</v>
      </c>
      <c r="C37" s="243" t="s">
        <v>247</v>
      </c>
      <c r="D37" s="251">
        <v>2121.6</v>
      </c>
      <c r="E37" s="262"/>
      <c r="F37" s="251"/>
      <c r="G37" s="251">
        <v>2121.6</v>
      </c>
    </row>
    <row r="38" spans="1:7" ht="25.5">
      <c r="A38" s="413">
        <v>250380</v>
      </c>
      <c r="B38" s="414" t="s">
        <v>482</v>
      </c>
      <c r="C38" s="243" t="s">
        <v>247</v>
      </c>
      <c r="D38" s="251">
        <v>6463.4580000000005</v>
      </c>
      <c r="E38" s="261"/>
      <c r="F38" s="255"/>
      <c r="G38" s="251">
        <v>6463.4580000000005</v>
      </c>
    </row>
    <row r="39" spans="1:7" ht="25.5">
      <c r="A39" s="413"/>
      <c r="B39" s="414"/>
      <c r="C39" s="243" t="s">
        <v>248</v>
      </c>
      <c r="D39" s="251">
        <v>49.99</v>
      </c>
      <c r="E39" s="261"/>
      <c r="F39" s="255"/>
      <c r="G39" s="251">
        <v>49.99</v>
      </c>
    </row>
    <row r="40" spans="1:7" ht="25.5">
      <c r="A40" s="413"/>
      <c r="B40" s="414"/>
      <c r="C40" s="243" t="s">
        <v>619</v>
      </c>
      <c r="D40" s="251">
        <v>1495</v>
      </c>
      <c r="E40" s="261"/>
      <c r="F40" s="255"/>
      <c r="G40" s="251">
        <v>1495</v>
      </c>
    </row>
    <row r="41" spans="1:7" ht="25.5">
      <c r="A41" s="413"/>
      <c r="B41" s="414"/>
      <c r="C41" s="243" t="s">
        <v>94</v>
      </c>
      <c r="D41" s="251">
        <v>58.52</v>
      </c>
      <c r="E41" s="261"/>
      <c r="F41" s="255"/>
      <c r="G41" s="251">
        <v>58.52</v>
      </c>
    </row>
    <row r="42" spans="1:7" ht="38.25">
      <c r="A42" s="413"/>
      <c r="B42" s="414"/>
      <c r="C42" s="243" t="s">
        <v>249</v>
      </c>
      <c r="D42" s="251">
        <v>5250</v>
      </c>
      <c r="E42" s="243"/>
      <c r="F42" s="251"/>
      <c r="G42" s="251">
        <v>5250</v>
      </c>
    </row>
    <row r="43" spans="1:7" s="236" customFormat="1" ht="15.75">
      <c r="A43" s="417" t="s">
        <v>438</v>
      </c>
      <c r="B43" s="417"/>
      <c r="C43" s="234"/>
      <c r="D43" s="269">
        <v>17414.468</v>
      </c>
      <c r="E43" s="269"/>
      <c r="F43" s="269">
        <v>30570.422</v>
      </c>
      <c r="G43" s="269">
        <v>47984.89</v>
      </c>
    </row>
    <row r="44" spans="1:7" s="236" customFormat="1" ht="27" customHeight="1">
      <c r="A44" s="417" t="s">
        <v>254</v>
      </c>
      <c r="B44" s="417"/>
      <c r="C44" s="417"/>
      <c r="D44" s="417"/>
      <c r="E44" s="417"/>
      <c r="F44" s="417"/>
      <c r="G44" s="417"/>
    </row>
    <row r="45" spans="1:7" s="10" customFormat="1" ht="12.75">
      <c r="A45" s="237" t="s">
        <v>484</v>
      </c>
      <c r="B45" s="238" t="s">
        <v>96</v>
      </c>
      <c r="C45" s="239"/>
      <c r="D45" s="240">
        <v>4235.8</v>
      </c>
      <c r="E45" s="240"/>
      <c r="F45" s="240">
        <v>1790.153</v>
      </c>
      <c r="G45" s="240">
        <v>6025.953</v>
      </c>
    </row>
    <row r="46" spans="1:7" s="236" customFormat="1" ht="25.5">
      <c r="A46" s="242" t="s">
        <v>490</v>
      </c>
      <c r="B46" s="243" t="s">
        <v>440</v>
      </c>
      <c r="C46" s="250"/>
      <c r="D46" s="247"/>
      <c r="E46" s="250" t="s">
        <v>131</v>
      </c>
      <c r="F46" s="247">
        <v>540.153</v>
      </c>
      <c r="G46" s="251">
        <v>540.153</v>
      </c>
    </row>
    <row r="47" spans="1:7" s="236" customFormat="1" ht="25.5">
      <c r="A47" s="248">
        <v>171000</v>
      </c>
      <c r="B47" s="249" t="s">
        <v>441</v>
      </c>
      <c r="C47" s="250" t="s">
        <v>223</v>
      </c>
      <c r="D47" s="247">
        <v>3700</v>
      </c>
      <c r="E47" s="250"/>
      <c r="F47" s="247"/>
      <c r="G47" s="251">
        <v>3700</v>
      </c>
    </row>
    <row r="48" spans="1:7" s="236" customFormat="1" ht="25.5">
      <c r="A48" s="248">
        <v>180404</v>
      </c>
      <c r="B48" s="249" t="s">
        <v>390</v>
      </c>
      <c r="C48" s="250" t="s">
        <v>361</v>
      </c>
      <c r="D48" s="247">
        <v>250</v>
      </c>
      <c r="E48" s="250"/>
      <c r="F48" s="247"/>
      <c r="G48" s="251">
        <v>250</v>
      </c>
    </row>
    <row r="49" spans="1:7" s="236" customFormat="1" ht="38.25">
      <c r="A49" s="248">
        <v>180409</v>
      </c>
      <c r="B49" s="249" t="s">
        <v>459</v>
      </c>
      <c r="C49" s="250"/>
      <c r="D49" s="247"/>
      <c r="E49" s="250" t="s">
        <v>362</v>
      </c>
      <c r="F49" s="247">
        <v>1250</v>
      </c>
      <c r="G49" s="251">
        <v>1250</v>
      </c>
    </row>
    <row r="50" spans="1:7" s="5" customFormat="1" ht="38.25">
      <c r="A50" s="242" t="s">
        <v>71</v>
      </c>
      <c r="B50" s="243" t="s">
        <v>270</v>
      </c>
      <c r="C50" s="243" t="s">
        <v>495</v>
      </c>
      <c r="D50" s="244">
        <v>125.8</v>
      </c>
      <c r="E50" s="243" t="s">
        <v>458</v>
      </c>
      <c r="F50" s="244"/>
      <c r="G50" s="251">
        <v>125.8</v>
      </c>
    </row>
    <row r="51" spans="1:7" s="5" customFormat="1" ht="25.5">
      <c r="A51" s="242" t="s">
        <v>556</v>
      </c>
      <c r="B51" s="243" t="s">
        <v>432</v>
      </c>
      <c r="C51" s="243" t="s">
        <v>363</v>
      </c>
      <c r="D51" s="244">
        <v>160</v>
      </c>
      <c r="E51" s="243"/>
      <c r="F51" s="244"/>
      <c r="G51" s="251">
        <v>160</v>
      </c>
    </row>
    <row r="52" spans="1:7" s="318" customFormat="1" ht="38.25">
      <c r="A52" s="237" t="s">
        <v>476</v>
      </c>
      <c r="B52" s="238" t="s">
        <v>258</v>
      </c>
      <c r="C52" s="238"/>
      <c r="D52" s="240">
        <v>0</v>
      </c>
      <c r="E52" s="238"/>
      <c r="F52" s="240">
        <v>900</v>
      </c>
      <c r="G52" s="255">
        <v>900</v>
      </c>
    </row>
    <row r="53" spans="1:7" s="5" customFormat="1" ht="51">
      <c r="A53" s="242" t="s">
        <v>288</v>
      </c>
      <c r="B53" s="243" t="s">
        <v>459</v>
      </c>
      <c r="C53" s="243"/>
      <c r="D53" s="244"/>
      <c r="E53" s="243" t="s">
        <v>365</v>
      </c>
      <c r="F53" s="244">
        <v>900</v>
      </c>
      <c r="G53" s="251">
        <v>900</v>
      </c>
    </row>
    <row r="54" spans="1:7" s="318" customFormat="1" ht="12.75">
      <c r="A54" s="237"/>
      <c r="B54" s="258" t="s">
        <v>336</v>
      </c>
      <c r="C54" s="238"/>
      <c r="D54" s="240">
        <v>103.6</v>
      </c>
      <c r="E54" s="238"/>
      <c r="F54" s="240"/>
      <c r="G54" s="255">
        <v>103.6</v>
      </c>
    </row>
    <row r="55" spans="1:7" s="5" customFormat="1" ht="25.5">
      <c r="A55" s="242" t="s">
        <v>637</v>
      </c>
      <c r="B55" s="174" t="s">
        <v>638</v>
      </c>
      <c r="C55" s="243" t="s">
        <v>255</v>
      </c>
      <c r="D55" s="244">
        <v>103.6</v>
      </c>
      <c r="E55" s="243"/>
      <c r="F55" s="244"/>
      <c r="G55" s="251">
        <v>103.6</v>
      </c>
    </row>
    <row r="56" spans="1:7" ht="25.5">
      <c r="A56" s="237" t="s">
        <v>478</v>
      </c>
      <c r="B56" s="258" t="s">
        <v>600</v>
      </c>
      <c r="C56" s="239"/>
      <c r="D56" s="255">
        <v>3913.1</v>
      </c>
      <c r="E56" s="261"/>
      <c r="F56" s="255">
        <v>0</v>
      </c>
      <c r="G56" s="255">
        <v>3913.1</v>
      </c>
    </row>
    <row r="57" spans="1:7" ht="27" customHeight="1">
      <c r="A57" s="242" t="s">
        <v>346</v>
      </c>
      <c r="B57" s="254" t="s">
        <v>347</v>
      </c>
      <c r="C57" s="243" t="s">
        <v>363</v>
      </c>
      <c r="D57" s="244">
        <v>1320</v>
      </c>
      <c r="E57" s="256"/>
      <c r="F57" s="251"/>
      <c r="G57" s="251">
        <v>1320</v>
      </c>
    </row>
    <row r="58" spans="1:7" ht="27" customHeight="1">
      <c r="A58" s="242" t="s">
        <v>562</v>
      </c>
      <c r="B58" s="254" t="s">
        <v>323</v>
      </c>
      <c r="C58" s="243" t="s">
        <v>363</v>
      </c>
      <c r="D58" s="251">
        <v>593.1</v>
      </c>
      <c r="E58" s="243"/>
      <c r="F58" s="251"/>
      <c r="G58" s="251">
        <v>593.1</v>
      </c>
    </row>
    <row r="59" spans="1:7" ht="25.5">
      <c r="A59" s="248">
        <v>180109</v>
      </c>
      <c r="B59" s="254" t="s">
        <v>206</v>
      </c>
      <c r="C59" s="243" t="s">
        <v>158</v>
      </c>
      <c r="D59" s="251">
        <v>2000</v>
      </c>
      <c r="E59" s="243"/>
      <c r="F59" s="251"/>
      <c r="G59" s="251">
        <v>2000</v>
      </c>
    </row>
    <row r="60" spans="1:7" s="257" customFormat="1" ht="25.5">
      <c r="A60" s="271" t="s">
        <v>3</v>
      </c>
      <c r="B60" s="258" t="s">
        <v>609</v>
      </c>
      <c r="C60" s="238"/>
      <c r="D60" s="255">
        <v>20000</v>
      </c>
      <c r="E60" s="238"/>
      <c r="F60" s="255"/>
      <c r="G60" s="255">
        <v>20000</v>
      </c>
    </row>
    <row r="61" spans="1:7" ht="25.5">
      <c r="A61" s="248" t="s">
        <v>51</v>
      </c>
      <c r="B61" s="254" t="s">
        <v>417</v>
      </c>
      <c r="C61" s="243" t="s">
        <v>362</v>
      </c>
      <c r="D61" s="251">
        <v>10000</v>
      </c>
      <c r="E61" s="243"/>
      <c r="F61" s="251"/>
      <c r="G61" s="251">
        <v>10000</v>
      </c>
    </row>
    <row r="62" spans="1:7" ht="25.5">
      <c r="A62" s="248">
        <v>100202</v>
      </c>
      <c r="B62" s="254" t="s">
        <v>50</v>
      </c>
      <c r="C62" s="243" t="s">
        <v>362</v>
      </c>
      <c r="D62" s="251">
        <v>10000</v>
      </c>
      <c r="E62" s="243"/>
      <c r="F62" s="251"/>
      <c r="G62" s="251">
        <v>10000</v>
      </c>
    </row>
    <row r="63" spans="1:7" s="101" customFormat="1" ht="25.5">
      <c r="A63" s="271">
        <v>51</v>
      </c>
      <c r="B63" s="258" t="s">
        <v>88</v>
      </c>
      <c r="C63" s="254"/>
      <c r="D63" s="255">
        <v>0</v>
      </c>
      <c r="E63" s="264"/>
      <c r="F63" s="255">
        <v>5484.212</v>
      </c>
      <c r="G63" s="255">
        <v>5484.212</v>
      </c>
    </row>
    <row r="64" spans="1:7" s="101" customFormat="1" ht="25.5">
      <c r="A64" s="272" t="s">
        <v>564</v>
      </c>
      <c r="B64" s="254" t="s">
        <v>205</v>
      </c>
      <c r="C64" s="243"/>
      <c r="D64" s="251"/>
      <c r="E64" s="243" t="s">
        <v>132</v>
      </c>
      <c r="F64" s="251">
        <v>5484.212</v>
      </c>
      <c r="G64" s="251">
        <v>5484.212</v>
      </c>
    </row>
    <row r="65" spans="1:7" ht="25.5">
      <c r="A65" s="237" t="s">
        <v>498</v>
      </c>
      <c r="B65" s="258" t="s">
        <v>578</v>
      </c>
      <c r="C65" s="239"/>
      <c r="D65" s="255">
        <v>0</v>
      </c>
      <c r="E65" s="267"/>
      <c r="F65" s="255">
        <v>9024.7</v>
      </c>
      <c r="G65" s="255">
        <v>9024.7</v>
      </c>
    </row>
    <row r="66" spans="1:7" ht="25.5">
      <c r="A66" s="242" t="s">
        <v>464</v>
      </c>
      <c r="B66" s="254" t="s">
        <v>208</v>
      </c>
      <c r="C66" s="256"/>
      <c r="D66" s="251"/>
      <c r="E66" s="250" t="s">
        <v>130</v>
      </c>
      <c r="F66" s="251">
        <v>9024.7</v>
      </c>
      <c r="G66" s="251">
        <v>9024.7</v>
      </c>
    </row>
    <row r="67" spans="1:7" s="257" customFormat="1" ht="25.5">
      <c r="A67" s="237" t="s">
        <v>2</v>
      </c>
      <c r="B67" s="268" t="s">
        <v>271</v>
      </c>
      <c r="C67" s="239"/>
      <c r="D67" s="255">
        <v>350</v>
      </c>
      <c r="E67" s="252"/>
      <c r="F67" s="255"/>
      <c r="G67" s="255">
        <v>350</v>
      </c>
    </row>
    <row r="68" spans="1:7" ht="25.5" customHeight="1">
      <c r="A68" s="242" t="s">
        <v>555</v>
      </c>
      <c r="B68" s="254" t="s">
        <v>206</v>
      </c>
      <c r="C68" s="254" t="s">
        <v>7</v>
      </c>
      <c r="D68" s="251">
        <v>350</v>
      </c>
      <c r="E68" s="250"/>
      <c r="F68" s="251"/>
      <c r="G68" s="251">
        <v>350</v>
      </c>
    </row>
    <row r="69" spans="1:7" ht="25.5">
      <c r="A69" s="237" t="s">
        <v>477</v>
      </c>
      <c r="B69" s="258" t="s">
        <v>535</v>
      </c>
      <c r="C69" s="239"/>
      <c r="D69" s="255">
        <v>2450</v>
      </c>
      <c r="E69" s="267"/>
      <c r="F69" s="255"/>
      <c r="G69" s="255">
        <v>2450</v>
      </c>
    </row>
    <row r="70" spans="1:7" ht="25.5">
      <c r="A70" s="242">
        <v>210110</v>
      </c>
      <c r="B70" s="254" t="s">
        <v>443</v>
      </c>
      <c r="C70" s="254" t="s">
        <v>364</v>
      </c>
      <c r="D70" s="251">
        <v>2450</v>
      </c>
      <c r="E70" s="265"/>
      <c r="F70" s="251"/>
      <c r="G70" s="251">
        <v>2450</v>
      </c>
    </row>
    <row r="71" spans="1:7" s="257" customFormat="1" ht="15.75">
      <c r="A71" s="237" t="s">
        <v>475</v>
      </c>
      <c r="B71" s="258" t="s">
        <v>533</v>
      </c>
      <c r="C71" s="258"/>
      <c r="D71" s="255">
        <v>206.4</v>
      </c>
      <c r="E71" s="267"/>
      <c r="F71" s="255"/>
      <c r="G71" s="255">
        <v>206.4</v>
      </c>
    </row>
    <row r="72" spans="1:7" ht="25.5">
      <c r="A72" s="242">
        <v>180404</v>
      </c>
      <c r="B72" s="254" t="s">
        <v>49</v>
      </c>
      <c r="C72" s="254" t="s">
        <v>361</v>
      </c>
      <c r="D72" s="251">
        <v>206.4</v>
      </c>
      <c r="E72" s="265"/>
      <c r="F72" s="251"/>
      <c r="G72" s="251">
        <v>206.4</v>
      </c>
    </row>
    <row r="73" spans="1:7" s="236" customFormat="1" ht="15.75">
      <c r="A73" s="417" t="s">
        <v>438</v>
      </c>
      <c r="B73" s="417"/>
      <c r="C73" s="234"/>
      <c r="D73" s="269">
        <v>31258.9</v>
      </c>
      <c r="E73" s="269"/>
      <c r="F73" s="269">
        <v>17199.065000000002</v>
      </c>
      <c r="G73" s="269">
        <v>48457.965000000004</v>
      </c>
    </row>
    <row r="74" spans="1:7" s="236" customFormat="1" ht="15.75">
      <c r="A74" s="417" t="s">
        <v>518</v>
      </c>
      <c r="B74" s="417"/>
      <c r="C74" s="234"/>
      <c r="D74" s="269">
        <v>48673.368</v>
      </c>
      <c r="E74" s="269"/>
      <c r="F74" s="269">
        <v>47769.487</v>
      </c>
      <c r="G74" s="269">
        <v>96442.85500000001</v>
      </c>
    </row>
    <row r="75" spans="1:7" ht="15.75">
      <c r="A75" s="317"/>
      <c r="B75" s="270"/>
      <c r="C75" s="3"/>
      <c r="D75" s="6"/>
      <c r="E75" s="3"/>
      <c r="F75" s="6"/>
      <c r="G75" s="6"/>
    </row>
    <row r="76" spans="1:7" ht="15.75">
      <c r="A76" s="317"/>
      <c r="B76" s="270"/>
      <c r="C76" s="3"/>
      <c r="D76" s="6"/>
      <c r="E76" s="3"/>
      <c r="F76" s="6"/>
      <c r="G76" s="6"/>
    </row>
    <row r="77" spans="1:7" ht="15.75">
      <c r="A77" s="317"/>
      <c r="B77" s="270"/>
      <c r="C77" s="3"/>
      <c r="D77" s="6"/>
      <c r="E77" s="3"/>
      <c r="F77" s="6"/>
      <c r="G77" s="6"/>
    </row>
    <row r="78" spans="1:7" ht="15.75">
      <c r="A78" s="317"/>
      <c r="B78" s="270"/>
      <c r="C78" s="3"/>
      <c r="D78" s="6"/>
      <c r="E78" s="3"/>
      <c r="F78" s="6"/>
      <c r="G78" s="6"/>
    </row>
    <row r="79" spans="1:7" ht="15.75">
      <c r="A79" s="317"/>
      <c r="B79" s="270"/>
      <c r="C79" s="3"/>
      <c r="D79" s="6"/>
      <c r="E79" s="3"/>
      <c r="F79" s="6"/>
      <c r="G79" s="6"/>
    </row>
    <row r="80" spans="1:7" ht="15.75">
      <c r="A80" s="317"/>
      <c r="B80" s="270"/>
      <c r="C80" s="3"/>
      <c r="D80" s="6"/>
      <c r="E80" s="3"/>
      <c r="F80" s="6"/>
      <c r="G80" s="6"/>
    </row>
    <row r="81" spans="1:7" ht="15.75">
      <c r="A81" s="317"/>
      <c r="B81" s="270"/>
      <c r="C81" s="3"/>
      <c r="D81" s="6"/>
      <c r="E81" s="3"/>
      <c r="F81" s="6"/>
      <c r="G81" s="6"/>
    </row>
    <row r="82" spans="1:7" ht="15.75">
      <c r="A82" s="317"/>
      <c r="B82" s="270"/>
      <c r="C82" s="3"/>
      <c r="D82" s="6"/>
      <c r="E82" s="3"/>
      <c r="F82" s="6"/>
      <c r="G82" s="6"/>
    </row>
    <row r="83" spans="1:7" ht="15.75">
      <c r="A83" s="317"/>
      <c r="B83" s="270"/>
      <c r="C83" s="3"/>
      <c r="D83" s="6"/>
      <c r="E83" s="3"/>
      <c r="F83" s="6"/>
      <c r="G83" s="6"/>
    </row>
    <row r="84" spans="1:7" ht="15.75">
      <c r="A84" s="317"/>
      <c r="B84" s="270"/>
      <c r="C84" s="3"/>
      <c r="D84" s="6"/>
      <c r="E84" s="3"/>
      <c r="F84" s="6"/>
      <c r="G84" s="6"/>
    </row>
    <row r="85" spans="1:7" ht="15.75">
      <c r="A85" s="317"/>
      <c r="B85" s="270"/>
      <c r="C85" s="3"/>
      <c r="D85" s="6"/>
      <c r="E85" s="3"/>
      <c r="F85" s="6"/>
      <c r="G85" s="6"/>
    </row>
    <row r="86" spans="1:7" ht="15.75">
      <c r="A86" s="317"/>
      <c r="B86" s="270"/>
      <c r="C86" s="3"/>
      <c r="D86" s="6"/>
      <c r="E86" s="3"/>
      <c r="F86" s="6"/>
      <c r="G86" s="6"/>
    </row>
    <row r="87" spans="1:7" ht="15.75">
      <c r="A87" s="317"/>
      <c r="B87" s="270"/>
      <c r="C87" s="3"/>
      <c r="D87" s="6"/>
      <c r="E87" s="3"/>
      <c r="F87" s="6"/>
      <c r="G87" s="6"/>
    </row>
    <row r="88" spans="1:7" ht="15.75">
      <c r="A88" s="317"/>
      <c r="B88" s="270"/>
      <c r="C88" s="3"/>
      <c r="D88" s="6"/>
      <c r="E88" s="3"/>
      <c r="F88" s="6"/>
      <c r="G88" s="6"/>
    </row>
    <row r="89" spans="1:7" ht="15.75">
      <c r="A89" s="317"/>
      <c r="B89" s="270"/>
      <c r="C89" s="3"/>
      <c r="D89" s="6"/>
      <c r="E89" s="3"/>
      <c r="F89" s="6"/>
      <c r="G89" s="6"/>
    </row>
    <row r="90" spans="1:7" ht="15.75">
      <c r="A90" s="317"/>
      <c r="B90" s="270"/>
      <c r="C90" s="3"/>
      <c r="D90" s="6"/>
      <c r="E90" s="3"/>
      <c r="F90" s="6"/>
      <c r="G90" s="6"/>
    </row>
    <row r="91" spans="1:7" ht="15.75">
      <c r="A91" s="317"/>
      <c r="B91" s="270"/>
      <c r="C91" s="3"/>
      <c r="D91" s="6"/>
      <c r="E91" s="3"/>
      <c r="F91" s="6"/>
      <c r="G91" s="6"/>
    </row>
    <row r="92" spans="1:7" ht="15.75">
      <c r="A92" s="317"/>
      <c r="B92" s="270"/>
      <c r="C92" s="3"/>
      <c r="D92" s="6"/>
      <c r="E92" s="3"/>
      <c r="F92" s="6"/>
      <c r="G92" s="6"/>
    </row>
    <row r="93" spans="1:7" ht="15.75">
      <c r="A93" s="317"/>
      <c r="B93" s="270"/>
      <c r="C93" s="3"/>
      <c r="D93" s="6"/>
      <c r="E93" s="3"/>
      <c r="F93" s="6"/>
      <c r="G93" s="6"/>
    </row>
    <row r="94" spans="1:7" ht="15.75">
      <c r="A94" s="317"/>
      <c r="B94" s="270"/>
      <c r="C94" s="3"/>
      <c r="D94" s="6"/>
      <c r="E94" s="3"/>
      <c r="F94" s="6"/>
      <c r="G94" s="6"/>
    </row>
    <row r="95" spans="1:7" ht="15.75">
      <c r="A95" s="317"/>
      <c r="B95" s="270"/>
      <c r="C95" s="3"/>
      <c r="D95" s="6"/>
      <c r="E95" s="3"/>
      <c r="F95" s="6"/>
      <c r="G95" s="6"/>
    </row>
    <row r="96" spans="1:7" ht="15.75">
      <c r="A96" s="317"/>
      <c r="B96" s="270"/>
      <c r="C96" s="3"/>
      <c r="D96" s="6"/>
      <c r="E96" s="3"/>
      <c r="F96" s="6"/>
      <c r="G96" s="6"/>
    </row>
    <row r="97" spans="1:7" ht="15.75">
      <c r="A97" s="317"/>
      <c r="B97" s="270"/>
      <c r="C97" s="3"/>
      <c r="D97" s="6"/>
      <c r="E97" s="3"/>
      <c r="F97" s="6"/>
      <c r="G97" s="6"/>
    </row>
    <row r="98" spans="1:7" ht="15.75">
      <c r="A98" s="317"/>
      <c r="B98" s="270"/>
      <c r="C98" s="3"/>
      <c r="D98" s="6"/>
      <c r="E98" s="3"/>
      <c r="F98" s="6"/>
      <c r="G98" s="6"/>
    </row>
    <row r="99" spans="1:7" ht="15.75">
      <c r="A99" s="317"/>
      <c r="B99" s="270"/>
      <c r="C99" s="3"/>
      <c r="D99" s="6"/>
      <c r="E99" s="3"/>
      <c r="F99" s="6"/>
      <c r="G99" s="6"/>
    </row>
    <row r="100" spans="1:7" ht="15.75">
      <c r="A100" s="317"/>
      <c r="B100" s="270"/>
      <c r="C100" s="3"/>
      <c r="D100" s="6"/>
      <c r="E100" s="3"/>
      <c r="F100" s="6"/>
      <c r="G100" s="6"/>
    </row>
    <row r="101" spans="1:7" ht="15.75">
      <c r="A101" s="317"/>
      <c r="B101" s="270"/>
      <c r="C101" s="3"/>
      <c r="D101" s="6"/>
      <c r="E101" s="3"/>
      <c r="F101" s="6"/>
      <c r="G101" s="6"/>
    </row>
    <row r="102" spans="1:7" ht="15.75">
      <c r="A102" s="317"/>
      <c r="B102" s="270"/>
      <c r="C102" s="3"/>
      <c r="D102" s="6"/>
      <c r="E102" s="3"/>
      <c r="F102" s="6"/>
      <c r="G102" s="6"/>
    </row>
    <row r="103" spans="1:7" ht="15.75">
      <c r="A103" s="317"/>
      <c r="B103" s="270"/>
      <c r="C103" s="3"/>
      <c r="D103" s="6"/>
      <c r="E103" s="3"/>
      <c r="F103" s="6"/>
      <c r="G103" s="6"/>
    </row>
    <row r="104" spans="1:7" ht="15.75">
      <c r="A104" s="317"/>
      <c r="B104" s="270"/>
      <c r="C104" s="3"/>
      <c r="D104" s="6"/>
      <c r="E104" s="3"/>
      <c r="F104" s="6"/>
      <c r="G104" s="6"/>
    </row>
    <row r="105" spans="1:7" ht="15.75">
      <c r="A105" s="317"/>
      <c r="B105" s="270"/>
      <c r="C105" s="3"/>
      <c r="D105" s="6"/>
      <c r="E105" s="3"/>
      <c r="F105" s="6"/>
      <c r="G105" s="6"/>
    </row>
    <row r="106" spans="1:7" ht="15.75">
      <c r="A106" s="317"/>
      <c r="B106" s="270"/>
      <c r="C106" s="3"/>
      <c r="D106" s="6"/>
      <c r="E106" s="3"/>
      <c r="F106" s="6"/>
      <c r="G106" s="6"/>
    </row>
    <row r="107" spans="1:7" ht="15.75">
      <c r="A107" s="317"/>
      <c r="B107" s="270"/>
      <c r="C107" s="3"/>
      <c r="D107" s="6"/>
      <c r="E107" s="3"/>
      <c r="F107" s="6"/>
      <c r="G107" s="6"/>
    </row>
    <row r="108" spans="1:7" ht="15.75">
      <c r="A108" s="317"/>
      <c r="B108" s="270"/>
      <c r="C108" s="3"/>
      <c r="D108" s="6"/>
      <c r="E108" s="3"/>
      <c r="F108" s="6"/>
      <c r="G108" s="6"/>
    </row>
    <row r="109" spans="1:7" ht="15.75">
      <c r="A109" s="317"/>
      <c r="B109" s="270"/>
      <c r="C109" s="3"/>
      <c r="D109" s="6"/>
      <c r="E109" s="3"/>
      <c r="F109" s="6"/>
      <c r="G109" s="6"/>
    </row>
    <row r="110" spans="1:7" ht="15.75">
      <c r="A110" s="317"/>
      <c r="B110" s="270"/>
      <c r="C110" s="3"/>
      <c r="D110" s="6"/>
      <c r="E110" s="3"/>
      <c r="F110" s="6"/>
      <c r="G110" s="6"/>
    </row>
    <row r="111" spans="1:7" ht="15.75">
      <c r="A111" s="317"/>
      <c r="B111" s="270"/>
      <c r="C111" s="3"/>
      <c r="D111" s="6"/>
      <c r="E111" s="3"/>
      <c r="F111" s="6"/>
      <c r="G111" s="6"/>
    </row>
    <row r="112" spans="1:7" ht="15.75">
      <c r="A112" s="317"/>
      <c r="B112" s="270"/>
      <c r="C112" s="3"/>
      <c r="D112" s="6"/>
      <c r="E112" s="3"/>
      <c r="F112" s="6"/>
      <c r="G112" s="6"/>
    </row>
    <row r="113" spans="1:7" ht="15.75">
      <c r="A113" s="6"/>
      <c r="B113" s="3"/>
      <c r="C113" s="3"/>
      <c r="D113" s="6"/>
      <c r="E113" s="3"/>
      <c r="F113" s="6"/>
      <c r="G113" s="6"/>
    </row>
    <row r="114" spans="1:7" ht="15.75">
      <c r="A114" s="6"/>
      <c r="B114" s="3"/>
      <c r="C114" s="3"/>
      <c r="D114" s="6"/>
      <c r="E114" s="3"/>
      <c r="F114" s="6"/>
      <c r="G114" s="6"/>
    </row>
    <row r="115" spans="1:7" ht="15.75">
      <c r="A115" s="6"/>
      <c r="B115" s="3"/>
      <c r="C115" s="3"/>
      <c r="D115" s="6"/>
      <c r="E115" s="3"/>
      <c r="F115" s="6"/>
      <c r="G115" s="6"/>
    </row>
    <row r="116" spans="1:7" ht="15.75">
      <c r="A116" s="6"/>
      <c r="B116" s="3"/>
      <c r="C116" s="3"/>
      <c r="D116" s="6"/>
      <c r="E116" s="3"/>
      <c r="F116" s="6"/>
      <c r="G116" s="6"/>
    </row>
    <row r="117" spans="1:7" ht="15.75">
      <c r="A117" s="6"/>
      <c r="B117" s="3"/>
      <c r="C117" s="3"/>
      <c r="D117" s="6"/>
      <c r="E117" s="3"/>
      <c r="F117" s="6"/>
      <c r="G117" s="6"/>
    </row>
    <row r="118" spans="1:7" ht="15.75">
      <c r="A118" s="6"/>
      <c r="B118" s="3"/>
      <c r="C118" s="3"/>
      <c r="D118" s="6"/>
      <c r="E118" s="3"/>
      <c r="F118" s="6"/>
      <c r="G118" s="6"/>
    </row>
    <row r="119" spans="1:7" ht="15.75">
      <c r="A119" s="6"/>
      <c r="B119" s="3"/>
      <c r="C119" s="3"/>
      <c r="D119" s="6"/>
      <c r="E119" s="3"/>
      <c r="F119" s="6"/>
      <c r="G119" s="6"/>
    </row>
    <row r="120" spans="1:7" ht="15.75">
      <c r="A120" s="6"/>
      <c r="B120" s="3"/>
      <c r="C120" s="3"/>
      <c r="D120" s="6"/>
      <c r="E120" s="3"/>
      <c r="F120" s="6"/>
      <c r="G120" s="6"/>
    </row>
    <row r="121" spans="1:7" ht="15.75">
      <c r="A121" s="6"/>
      <c r="B121" s="3"/>
      <c r="C121" s="3"/>
      <c r="D121" s="6"/>
      <c r="E121" s="3"/>
      <c r="F121" s="6"/>
      <c r="G121" s="6"/>
    </row>
    <row r="122" spans="1:7" ht="15.75">
      <c r="A122" s="6"/>
      <c r="B122" s="3"/>
      <c r="C122" s="3"/>
      <c r="D122" s="6"/>
      <c r="E122" s="3"/>
      <c r="F122" s="6"/>
      <c r="G122" s="6"/>
    </row>
    <row r="123" spans="1:7" ht="15.75">
      <c r="A123" s="6"/>
      <c r="B123" s="3"/>
      <c r="C123" s="3"/>
      <c r="D123" s="6"/>
      <c r="E123" s="3"/>
      <c r="F123" s="6"/>
      <c r="G123" s="6"/>
    </row>
    <row r="124" spans="1:7" ht="15.75">
      <c r="A124" s="6"/>
      <c r="B124" s="3"/>
      <c r="C124" s="3"/>
      <c r="D124" s="6"/>
      <c r="E124" s="3"/>
      <c r="F124" s="6"/>
      <c r="G124" s="6"/>
    </row>
    <row r="125" spans="1:7" ht="15.75">
      <c r="A125" s="6"/>
      <c r="B125" s="3"/>
      <c r="C125" s="3"/>
      <c r="D125" s="6"/>
      <c r="E125" s="3"/>
      <c r="F125" s="6"/>
      <c r="G125" s="6"/>
    </row>
    <row r="126" spans="1:7" ht="15.75">
      <c r="A126" s="6"/>
      <c r="B126" s="3"/>
      <c r="C126" s="3"/>
      <c r="D126" s="6"/>
      <c r="E126" s="3"/>
      <c r="F126" s="6"/>
      <c r="G126" s="6"/>
    </row>
    <row r="127" spans="1:7" ht="15.75">
      <c r="A127" s="6"/>
      <c r="B127" s="3"/>
      <c r="C127" s="3"/>
      <c r="D127" s="6"/>
      <c r="E127" s="3"/>
      <c r="F127" s="6"/>
      <c r="G127" s="6"/>
    </row>
    <row r="128" spans="1:7" ht="15.75">
      <c r="A128" s="6"/>
      <c r="B128" s="3"/>
      <c r="C128" s="3"/>
      <c r="D128" s="6"/>
      <c r="E128" s="3"/>
      <c r="F128" s="6"/>
      <c r="G128" s="6"/>
    </row>
    <row r="129" spans="1:7" ht="15.75">
      <c r="A129" s="6"/>
      <c r="B129" s="3"/>
      <c r="C129" s="3"/>
      <c r="D129" s="6"/>
      <c r="E129" s="3"/>
      <c r="F129" s="6"/>
      <c r="G129" s="6"/>
    </row>
    <row r="130" spans="1:7" ht="15.75">
      <c r="A130" s="6"/>
      <c r="B130" s="3"/>
      <c r="C130" s="3"/>
      <c r="D130" s="6"/>
      <c r="E130" s="3"/>
      <c r="F130" s="6"/>
      <c r="G130" s="6"/>
    </row>
    <row r="131" spans="1:7" ht="15.75">
      <c r="A131" s="6"/>
      <c r="B131" s="3"/>
      <c r="C131" s="3"/>
      <c r="D131" s="6"/>
      <c r="E131" s="3"/>
      <c r="F131" s="6"/>
      <c r="G131" s="6"/>
    </row>
  </sheetData>
  <mergeCells count="10">
    <mergeCell ref="A44:G44"/>
    <mergeCell ref="A73:B73"/>
    <mergeCell ref="A74:B74"/>
    <mergeCell ref="A43:B43"/>
    <mergeCell ref="A38:A42"/>
    <mergeCell ref="B38:B42"/>
    <mergeCell ref="A5:G5"/>
    <mergeCell ref="C8:D8"/>
    <mergeCell ref="E8:F8"/>
    <mergeCell ref="A10:G10"/>
  </mergeCells>
  <printOptions/>
  <pageMargins left="0.7874015748031497" right="0.7874015748031497" top="1.1811023622047245" bottom="0.3937007874015748" header="0.5118110236220472" footer="0.31496062992125984"/>
  <pageSetup firstPageNumber="19" useFirstPageNumber="1" fitToHeight="3" horizontalDpi="600" verticalDpi="600" orientation="landscape" paperSize="9" scale="53" r:id="rId1"/>
  <headerFooter alignWithMargins="0">
    <oddHeader>&amp;C&amp;P</oddHeader>
  </headerFooter>
  <rowBreaks count="1" manualBreakCount="1">
    <brk id="68" max="6" man="1"/>
  </rowBreaks>
</worksheet>
</file>

<file path=xl/worksheets/sheet11.xml><?xml version="1.0" encoding="utf-8"?>
<worksheet xmlns="http://schemas.openxmlformats.org/spreadsheetml/2006/main" xmlns:r="http://schemas.openxmlformats.org/officeDocument/2006/relationships">
  <dimension ref="A1:M114"/>
  <sheetViews>
    <sheetView view="pageBreakPreview" zoomScale="85" zoomScaleSheetLayoutView="85" workbookViewId="0" topLeftCell="A1">
      <selection activeCell="F8" sqref="F8"/>
    </sheetView>
  </sheetViews>
  <sheetFormatPr defaultColWidth="9.00390625" defaultRowHeight="12.75"/>
  <cols>
    <col min="1" max="1" width="22.25390625" style="299" customWidth="1"/>
    <col min="2" max="2" width="19.625" style="299" hidden="1" customWidth="1"/>
    <col min="3" max="3" width="21.25390625" style="299" hidden="1" customWidth="1"/>
    <col min="4" max="4" width="25.375" style="299" hidden="1" customWidth="1"/>
    <col min="5" max="5" width="15.75390625" style="299" hidden="1" customWidth="1"/>
    <col min="6" max="6" width="31.375" style="299" bestFit="1" customWidth="1"/>
    <col min="7" max="7" width="32.00390625" style="299" bestFit="1" customWidth="1"/>
    <col min="8" max="8" width="10.125" style="299" bestFit="1" customWidth="1"/>
    <col min="9" max="16384" width="9.125" style="299" customWidth="1"/>
  </cols>
  <sheetData>
    <row r="1" spans="3:13" s="295" customFormat="1" ht="18.75">
      <c r="C1" s="296"/>
      <c r="D1" s="296"/>
      <c r="G1" s="87" t="s">
        <v>144</v>
      </c>
      <c r="K1" s="87"/>
      <c r="L1" s="87"/>
      <c r="M1" s="87"/>
    </row>
    <row r="2" spans="3:13" s="295" customFormat="1" ht="18.75">
      <c r="C2" s="297"/>
      <c r="D2" s="297"/>
      <c r="G2" s="87" t="s">
        <v>492</v>
      </c>
      <c r="K2" s="87"/>
      <c r="L2" s="87"/>
      <c r="M2" s="87"/>
    </row>
    <row r="3" spans="2:7" s="295" customFormat="1" ht="18.75">
      <c r="B3" s="23"/>
      <c r="C3" s="23"/>
      <c r="D3" s="23"/>
      <c r="E3" s="87"/>
      <c r="F3" s="87"/>
      <c r="G3" s="87"/>
    </row>
    <row r="4" spans="2:7" s="295" customFormat="1" ht="18.75">
      <c r="B4" s="23"/>
      <c r="C4" s="23"/>
      <c r="D4" s="23"/>
      <c r="E4" s="148"/>
      <c r="F4" s="148"/>
      <c r="G4" s="86"/>
    </row>
    <row r="5" spans="1:7" ht="17.25" customHeight="1">
      <c r="A5" s="298" t="s">
        <v>597</v>
      </c>
      <c r="B5" s="298"/>
      <c r="C5" s="298"/>
      <c r="D5" s="298"/>
      <c r="E5" s="298"/>
      <c r="F5" s="298"/>
      <c r="G5" s="298"/>
    </row>
    <row r="6" spans="1:7" ht="17.25" customHeight="1">
      <c r="A6" s="298"/>
      <c r="B6" s="298"/>
      <c r="C6" s="298"/>
      <c r="D6" s="298"/>
      <c r="E6" s="298"/>
      <c r="F6" s="298"/>
      <c r="G6" s="298"/>
    </row>
    <row r="7" ht="12.75">
      <c r="G7" s="299" t="s">
        <v>427</v>
      </c>
    </row>
    <row r="8" spans="1:7" s="44" customFormat="1" ht="112.5" customHeight="1">
      <c r="A8" s="294" t="s">
        <v>300</v>
      </c>
      <c r="B8" s="276" t="s">
        <v>136</v>
      </c>
      <c r="C8" s="276" t="s">
        <v>137</v>
      </c>
      <c r="D8" s="276" t="s">
        <v>138</v>
      </c>
      <c r="E8" s="276" t="s">
        <v>139</v>
      </c>
      <c r="F8" s="276" t="s">
        <v>140</v>
      </c>
      <c r="G8" s="335" t="s">
        <v>438</v>
      </c>
    </row>
    <row r="9" spans="1:7" s="44" customFormat="1" ht="26.25" customHeight="1">
      <c r="A9" s="294" t="s">
        <v>141</v>
      </c>
      <c r="B9" s="276" t="s">
        <v>142</v>
      </c>
      <c r="C9" s="276" t="s">
        <v>142</v>
      </c>
      <c r="D9" s="276" t="s">
        <v>142</v>
      </c>
      <c r="E9" s="276" t="s">
        <v>142</v>
      </c>
      <c r="F9" s="276" t="s">
        <v>142</v>
      </c>
      <c r="G9" s="335"/>
    </row>
    <row r="10" spans="1:7" s="44" customFormat="1" ht="15.75" customHeight="1" hidden="1">
      <c r="A10" s="300" t="s">
        <v>528</v>
      </c>
      <c r="B10" s="301"/>
      <c r="C10" s="301"/>
      <c r="D10" s="301"/>
      <c r="E10" s="301"/>
      <c r="F10" s="301"/>
      <c r="G10" s="302">
        <v>0</v>
      </c>
    </row>
    <row r="11" spans="1:7" s="44" customFormat="1" ht="15.75" customHeight="1" hidden="1">
      <c r="A11" s="300" t="s">
        <v>520</v>
      </c>
      <c r="B11" s="301"/>
      <c r="C11" s="301"/>
      <c r="D11" s="301"/>
      <c r="E11" s="301"/>
      <c r="F11" s="301"/>
      <c r="G11" s="302">
        <v>0</v>
      </c>
    </row>
    <row r="12" spans="1:7" s="44" customFormat="1" ht="15.75" customHeight="1" hidden="1">
      <c r="A12" s="300" t="s">
        <v>521</v>
      </c>
      <c r="B12" s="301"/>
      <c r="C12" s="301"/>
      <c r="D12" s="301"/>
      <c r="E12" s="301"/>
      <c r="F12" s="301"/>
      <c r="G12" s="302">
        <v>0</v>
      </c>
    </row>
    <row r="13" spans="1:7" s="44" customFormat="1" ht="15.75" customHeight="1" hidden="1">
      <c r="A13" s="300" t="s">
        <v>183</v>
      </c>
      <c r="B13" s="301"/>
      <c r="C13" s="301"/>
      <c r="D13" s="301"/>
      <c r="E13" s="301"/>
      <c r="F13" s="301"/>
      <c r="G13" s="302">
        <v>0</v>
      </c>
    </row>
    <row r="14" spans="1:7" s="44" customFormat="1" ht="15.75" customHeight="1" hidden="1">
      <c r="A14" s="300" t="s">
        <v>522</v>
      </c>
      <c r="B14" s="301"/>
      <c r="C14" s="301"/>
      <c r="D14" s="301"/>
      <c r="E14" s="301"/>
      <c r="F14" s="301"/>
      <c r="G14" s="302">
        <v>0</v>
      </c>
    </row>
    <row r="15" spans="1:7" s="44" customFormat="1" ht="15.75" customHeight="1" hidden="1">
      <c r="A15" s="300" t="s">
        <v>523</v>
      </c>
      <c r="B15" s="301"/>
      <c r="C15" s="301"/>
      <c r="D15" s="301"/>
      <c r="E15" s="301"/>
      <c r="F15" s="301"/>
      <c r="G15" s="302">
        <v>0</v>
      </c>
    </row>
    <row r="16" spans="1:7" s="44" customFormat="1" ht="15.75" customHeight="1" hidden="1">
      <c r="A16" s="300" t="s">
        <v>524</v>
      </c>
      <c r="B16" s="301"/>
      <c r="C16" s="301"/>
      <c r="D16" s="301"/>
      <c r="E16" s="301"/>
      <c r="F16" s="301"/>
      <c r="G16" s="302">
        <v>0</v>
      </c>
    </row>
    <row r="17" spans="1:7" s="44" customFormat="1" ht="15.75" customHeight="1" hidden="1">
      <c r="A17" s="300" t="s">
        <v>525</v>
      </c>
      <c r="B17" s="301"/>
      <c r="C17" s="301"/>
      <c r="D17" s="301"/>
      <c r="E17" s="301"/>
      <c r="F17" s="301"/>
      <c r="G17" s="302">
        <v>0</v>
      </c>
    </row>
    <row r="18" spans="1:7" s="44" customFormat="1" ht="15.75" customHeight="1" hidden="1">
      <c r="A18" s="300" t="s">
        <v>526</v>
      </c>
      <c r="B18" s="301"/>
      <c r="C18" s="301"/>
      <c r="D18" s="301"/>
      <c r="E18" s="301"/>
      <c r="F18" s="301"/>
      <c r="G18" s="302">
        <v>0</v>
      </c>
    </row>
    <row r="19" spans="1:7" s="44" customFormat="1" ht="15.75" customHeight="1" hidden="1">
      <c r="A19" s="300" t="s">
        <v>527</v>
      </c>
      <c r="B19" s="301"/>
      <c r="C19" s="301"/>
      <c r="D19" s="301"/>
      <c r="E19" s="301"/>
      <c r="F19" s="301"/>
      <c r="G19" s="302">
        <v>0</v>
      </c>
    </row>
    <row r="20" spans="1:7" s="44" customFormat="1" ht="15.75" customHeight="1" hidden="1">
      <c r="A20" s="300" t="s">
        <v>529</v>
      </c>
      <c r="B20" s="301"/>
      <c r="C20" s="301"/>
      <c r="D20" s="301"/>
      <c r="E20" s="301"/>
      <c r="F20" s="301"/>
      <c r="G20" s="302">
        <v>0</v>
      </c>
    </row>
    <row r="21" spans="1:7" s="44" customFormat="1" ht="15.75" customHeight="1" hidden="1">
      <c r="A21" s="300" t="s">
        <v>530</v>
      </c>
      <c r="B21" s="301"/>
      <c r="C21" s="301"/>
      <c r="D21" s="301"/>
      <c r="E21" s="301"/>
      <c r="F21" s="301"/>
      <c r="G21" s="302">
        <v>0</v>
      </c>
    </row>
    <row r="22" spans="1:7" s="44" customFormat="1" ht="15.75" customHeight="1" hidden="1">
      <c r="A22" s="300" t="s">
        <v>531</v>
      </c>
      <c r="B22" s="301"/>
      <c r="C22" s="301"/>
      <c r="D22" s="301"/>
      <c r="E22" s="301"/>
      <c r="F22" s="301"/>
      <c r="G22" s="302">
        <v>0</v>
      </c>
    </row>
    <row r="23" spans="1:7" s="44" customFormat="1" ht="15.75" customHeight="1" hidden="1">
      <c r="A23" s="300" t="s">
        <v>532</v>
      </c>
      <c r="B23" s="301"/>
      <c r="C23" s="301"/>
      <c r="D23" s="301"/>
      <c r="E23" s="301"/>
      <c r="F23" s="301"/>
      <c r="G23" s="302">
        <v>0</v>
      </c>
    </row>
    <row r="24" spans="1:7" s="44" customFormat="1" ht="15.75" customHeight="1" hidden="1">
      <c r="A24" s="300" t="s">
        <v>172</v>
      </c>
      <c r="B24" s="301"/>
      <c r="C24" s="301"/>
      <c r="D24" s="301"/>
      <c r="E24" s="301"/>
      <c r="F24" s="301"/>
      <c r="G24" s="302">
        <v>0</v>
      </c>
    </row>
    <row r="25" spans="1:7" s="44" customFormat="1" ht="15.75" customHeight="1" hidden="1">
      <c r="A25" s="300" t="s">
        <v>173</v>
      </c>
      <c r="B25" s="301"/>
      <c r="C25" s="301"/>
      <c r="D25" s="301"/>
      <c r="E25" s="301"/>
      <c r="F25" s="301"/>
      <c r="G25" s="302">
        <v>0</v>
      </c>
    </row>
    <row r="26" spans="1:7" s="44" customFormat="1" ht="15.75" customHeight="1" hidden="1">
      <c r="A26" s="300" t="s">
        <v>175</v>
      </c>
      <c r="B26" s="301"/>
      <c r="C26" s="301"/>
      <c r="D26" s="301"/>
      <c r="E26" s="301"/>
      <c r="F26" s="301"/>
      <c r="G26" s="302">
        <v>0</v>
      </c>
    </row>
    <row r="27" spans="1:7" s="44" customFormat="1" ht="15.75" customHeight="1" hidden="1">
      <c r="A27" s="300" t="s">
        <v>174</v>
      </c>
      <c r="B27" s="301"/>
      <c r="C27" s="301"/>
      <c r="D27" s="301"/>
      <c r="E27" s="301"/>
      <c r="F27" s="301"/>
      <c r="G27" s="302">
        <v>0</v>
      </c>
    </row>
    <row r="28" spans="1:7" s="44" customFormat="1" ht="15.75" customHeight="1" hidden="1">
      <c r="A28" s="300" t="s">
        <v>176</v>
      </c>
      <c r="B28" s="301"/>
      <c r="C28" s="301"/>
      <c r="D28" s="301"/>
      <c r="E28" s="301"/>
      <c r="F28" s="301"/>
      <c r="G28" s="302">
        <v>0</v>
      </c>
    </row>
    <row r="29" spans="1:7" s="44" customFormat="1" ht="15.75" customHeight="1" hidden="1">
      <c r="A29" s="300" t="s">
        <v>177</v>
      </c>
      <c r="B29" s="301"/>
      <c r="C29" s="301"/>
      <c r="D29" s="301"/>
      <c r="E29" s="301"/>
      <c r="F29" s="301"/>
      <c r="G29" s="302">
        <v>0</v>
      </c>
    </row>
    <row r="30" spans="1:7" s="44" customFormat="1" ht="15.75" customHeight="1" hidden="1">
      <c r="A30" s="300" t="s">
        <v>178</v>
      </c>
      <c r="B30" s="301"/>
      <c r="C30" s="301"/>
      <c r="D30" s="301"/>
      <c r="E30" s="301"/>
      <c r="F30" s="301"/>
      <c r="G30" s="302">
        <v>0</v>
      </c>
    </row>
    <row r="31" spans="1:7" s="44" customFormat="1" ht="15.75" customHeight="1" hidden="1">
      <c r="A31" s="300" t="s">
        <v>179</v>
      </c>
      <c r="B31" s="301"/>
      <c r="C31" s="301"/>
      <c r="D31" s="301"/>
      <c r="E31" s="301"/>
      <c r="F31" s="301"/>
      <c r="G31" s="302">
        <v>0</v>
      </c>
    </row>
    <row r="32" spans="1:7" s="44" customFormat="1" ht="15.75" customHeight="1" hidden="1">
      <c r="A32" s="300" t="s">
        <v>180</v>
      </c>
      <c r="B32" s="301"/>
      <c r="C32" s="301"/>
      <c r="D32" s="301"/>
      <c r="E32" s="301"/>
      <c r="F32" s="301"/>
      <c r="G32" s="302">
        <v>0</v>
      </c>
    </row>
    <row r="33" spans="1:7" s="44" customFormat="1" ht="15.75" customHeight="1" hidden="1">
      <c r="A33" s="300" t="s">
        <v>181</v>
      </c>
      <c r="B33" s="301"/>
      <c r="C33" s="301"/>
      <c r="D33" s="301"/>
      <c r="E33" s="301"/>
      <c r="F33" s="301"/>
      <c r="G33" s="302">
        <v>0</v>
      </c>
    </row>
    <row r="34" spans="1:7" s="44" customFormat="1" ht="15.75" customHeight="1" hidden="1">
      <c r="A34" s="300" t="s">
        <v>182</v>
      </c>
      <c r="B34" s="303"/>
      <c r="C34" s="301"/>
      <c r="D34" s="301"/>
      <c r="E34" s="301"/>
      <c r="F34" s="301"/>
      <c r="G34" s="304">
        <v>0</v>
      </c>
    </row>
    <row r="35" spans="1:7" s="44" customFormat="1" ht="15.75" customHeight="1" hidden="1">
      <c r="A35" s="300" t="s">
        <v>184</v>
      </c>
      <c r="B35" s="301"/>
      <c r="C35" s="301"/>
      <c r="D35" s="301"/>
      <c r="E35" s="301"/>
      <c r="F35" s="301"/>
      <c r="G35" s="302">
        <v>0</v>
      </c>
    </row>
    <row r="36" spans="1:7" s="44" customFormat="1" ht="15.75" customHeight="1" hidden="1">
      <c r="A36" s="300" t="s">
        <v>185</v>
      </c>
      <c r="B36" s="301"/>
      <c r="C36" s="301"/>
      <c r="D36" s="301"/>
      <c r="E36" s="301"/>
      <c r="F36" s="301"/>
      <c r="G36" s="302">
        <v>0</v>
      </c>
    </row>
    <row r="37" spans="1:7" s="44" customFormat="1" ht="15.75" customHeight="1" hidden="1">
      <c r="A37" s="300" t="s">
        <v>358</v>
      </c>
      <c r="B37" s="301"/>
      <c r="C37" s="301"/>
      <c r="D37" s="301"/>
      <c r="E37" s="301"/>
      <c r="F37" s="301"/>
      <c r="G37" s="302">
        <v>0</v>
      </c>
    </row>
    <row r="38" spans="1:7" s="44" customFormat="1" ht="15.75" customHeight="1" hidden="1">
      <c r="A38" s="300" t="s">
        <v>360</v>
      </c>
      <c r="B38" s="301"/>
      <c r="C38" s="301"/>
      <c r="D38" s="301"/>
      <c r="E38" s="301"/>
      <c r="F38" s="301"/>
      <c r="G38" s="302">
        <v>0</v>
      </c>
    </row>
    <row r="39" spans="1:7" s="44" customFormat="1" ht="15.75" customHeight="1" hidden="1">
      <c r="A39" s="300" t="s">
        <v>296</v>
      </c>
      <c r="B39" s="301"/>
      <c r="C39" s="301"/>
      <c r="D39" s="301"/>
      <c r="E39" s="301"/>
      <c r="F39" s="301"/>
      <c r="G39" s="302">
        <v>0</v>
      </c>
    </row>
    <row r="40" spans="1:7" s="44" customFormat="1" ht="15.75" customHeight="1" hidden="1">
      <c r="A40" s="300" t="s">
        <v>186</v>
      </c>
      <c r="B40" s="301"/>
      <c r="C40" s="301"/>
      <c r="D40" s="301"/>
      <c r="E40" s="301"/>
      <c r="F40" s="301"/>
      <c r="G40" s="302">
        <v>0</v>
      </c>
    </row>
    <row r="41" spans="1:7" s="44" customFormat="1" ht="15.75" customHeight="1" hidden="1">
      <c r="A41" s="300" t="s">
        <v>414</v>
      </c>
      <c r="B41" s="301"/>
      <c r="C41" s="301"/>
      <c r="D41" s="301"/>
      <c r="E41" s="301"/>
      <c r="F41" s="301"/>
      <c r="G41" s="302">
        <v>0</v>
      </c>
    </row>
    <row r="42" spans="1:7" s="44" customFormat="1" ht="15.75" customHeight="1" hidden="1">
      <c r="A42" s="300" t="s">
        <v>187</v>
      </c>
      <c r="B42" s="301"/>
      <c r="C42" s="301"/>
      <c r="D42" s="301"/>
      <c r="E42" s="301"/>
      <c r="F42" s="301"/>
      <c r="G42" s="302">
        <v>0</v>
      </c>
    </row>
    <row r="43" spans="1:7" s="44" customFormat="1" ht="15.75" customHeight="1" hidden="1">
      <c r="A43" s="300" t="s">
        <v>188</v>
      </c>
      <c r="B43" s="301"/>
      <c r="C43" s="301"/>
      <c r="D43" s="301"/>
      <c r="E43" s="301"/>
      <c r="F43" s="301"/>
      <c r="G43" s="302">
        <v>0</v>
      </c>
    </row>
    <row r="44" spans="1:7" s="44" customFormat="1" ht="15.75" customHeight="1" hidden="1">
      <c r="A44" s="300" t="s">
        <v>189</v>
      </c>
      <c r="B44" s="301"/>
      <c r="C44" s="301"/>
      <c r="D44" s="301"/>
      <c r="E44" s="301"/>
      <c r="F44" s="301"/>
      <c r="G44" s="302">
        <v>0</v>
      </c>
    </row>
    <row r="45" spans="1:7" s="44" customFormat="1" ht="15.75" customHeight="1" hidden="1">
      <c r="A45" s="300" t="s">
        <v>190</v>
      </c>
      <c r="B45" s="301"/>
      <c r="C45" s="301"/>
      <c r="D45" s="301"/>
      <c r="E45" s="301"/>
      <c r="F45" s="301"/>
      <c r="G45" s="302">
        <v>0</v>
      </c>
    </row>
    <row r="46" spans="1:7" s="44" customFormat="1" ht="15.75" customHeight="1" hidden="1">
      <c r="A46" s="300" t="s">
        <v>191</v>
      </c>
      <c r="B46" s="301"/>
      <c r="C46" s="301"/>
      <c r="D46" s="301"/>
      <c r="E46" s="301"/>
      <c r="F46" s="301"/>
      <c r="G46" s="302">
        <v>0</v>
      </c>
    </row>
    <row r="47" spans="1:7" s="44" customFormat="1" ht="15.75" customHeight="1" hidden="1">
      <c r="A47" s="300" t="s">
        <v>192</v>
      </c>
      <c r="B47" s="301"/>
      <c r="C47" s="301"/>
      <c r="D47" s="301"/>
      <c r="E47" s="301"/>
      <c r="F47" s="301"/>
      <c r="G47" s="302">
        <v>0</v>
      </c>
    </row>
    <row r="48" spans="1:7" s="44" customFormat="1" ht="15.75" customHeight="1" hidden="1">
      <c r="A48" s="300" t="s">
        <v>359</v>
      </c>
      <c r="B48" s="301"/>
      <c r="C48" s="301"/>
      <c r="D48" s="301"/>
      <c r="E48" s="301"/>
      <c r="F48" s="301"/>
      <c r="G48" s="302">
        <v>0</v>
      </c>
    </row>
    <row r="49" spans="1:7" s="44" customFormat="1" ht="15.75" customHeight="1" hidden="1">
      <c r="A49" s="300" t="s">
        <v>165</v>
      </c>
      <c r="B49" s="301"/>
      <c r="C49" s="301"/>
      <c r="D49" s="301"/>
      <c r="E49" s="301"/>
      <c r="F49" s="301"/>
      <c r="G49" s="302">
        <v>0</v>
      </c>
    </row>
    <row r="50" spans="1:7" s="44" customFormat="1" ht="15.75" customHeight="1" hidden="1">
      <c r="A50" s="300" t="s">
        <v>166</v>
      </c>
      <c r="B50" s="301"/>
      <c r="C50" s="301"/>
      <c r="D50" s="301"/>
      <c r="E50" s="301"/>
      <c r="F50" s="301"/>
      <c r="G50" s="302">
        <v>0</v>
      </c>
    </row>
    <row r="51" spans="1:7" s="44" customFormat="1" ht="15.75" customHeight="1" hidden="1">
      <c r="A51" s="300" t="s">
        <v>167</v>
      </c>
      <c r="B51" s="301"/>
      <c r="C51" s="301"/>
      <c r="D51" s="301"/>
      <c r="E51" s="301"/>
      <c r="F51" s="301"/>
      <c r="G51" s="302">
        <v>0</v>
      </c>
    </row>
    <row r="52" spans="1:7" s="44" customFormat="1" ht="15.75" customHeight="1" hidden="1">
      <c r="A52" s="300" t="s">
        <v>168</v>
      </c>
      <c r="B52" s="301"/>
      <c r="C52" s="301"/>
      <c r="D52" s="301"/>
      <c r="E52" s="301"/>
      <c r="F52" s="301"/>
      <c r="G52" s="302">
        <v>0</v>
      </c>
    </row>
    <row r="53" spans="1:7" s="44" customFormat="1" ht="15.75" customHeight="1" hidden="1">
      <c r="A53" s="300" t="s">
        <v>169</v>
      </c>
      <c r="B53" s="301"/>
      <c r="C53" s="301"/>
      <c r="D53" s="301"/>
      <c r="E53" s="301"/>
      <c r="F53" s="301"/>
      <c r="G53" s="302">
        <v>0</v>
      </c>
    </row>
    <row r="54" spans="1:7" s="44" customFormat="1" ht="15.75" customHeight="1" hidden="1">
      <c r="A54" s="300" t="s">
        <v>170</v>
      </c>
      <c r="B54" s="301"/>
      <c r="C54" s="301"/>
      <c r="D54" s="301"/>
      <c r="E54" s="301"/>
      <c r="F54" s="301"/>
      <c r="G54" s="302">
        <v>0</v>
      </c>
    </row>
    <row r="55" spans="1:7" s="105" customFormat="1" ht="15.75" customHeight="1" hidden="1">
      <c r="A55" s="305" t="s">
        <v>35</v>
      </c>
      <c r="B55" s="304">
        <v>0</v>
      </c>
      <c r="C55" s="302">
        <v>0</v>
      </c>
      <c r="D55" s="302">
        <v>0</v>
      </c>
      <c r="E55" s="302">
        <v>0</v>
      </c>
      <c r="F55" s="302">
        <v>0</v>
      </c>
      <c r="G55" s="304">
        <v>0</v>
      </c>
    </row>
    <row r="56" spans="1:7" s="105" customFormat="1" ht="15.75">
      <c r="A56" s="306" t="s">
        <v>143</v>
      </c>
      <c r="B56" s="306"/>
      <c r="C56" s="306"/>
      <c r="D56" s="306"/>
      <c r="E56" s="306"/>
      <c r="F56" s="304">
        <v>500</v>
      </c>
      <c r="G56" s="304">
        <v>500</v>
      </c>
    </row>
    <row r="57" spans="1:8" s="105" customFormat="1" ht="15.75">
      <c r="A57" s="305" t="s">
        <v>262</v>
      </c>
      <c r="B57" s="304">
        <v>0</v>
      </c>
      <c r="C57" s="304">
        <v>0</v>
      </c>
      <c r="D57" s="304">
        <v>0</v>
      </c>
      <c r="E57" s="304">
        <v>0</v>
      </c>
      <c r="F57" s="304">
        <v>500</v>
      </c>
      <c r="G57" s="304">
        <v>500</v>
      </c>
      <c r="H57" s="307"/>
    </row>
    <row r="58" s="44" customFormat="1" ht="15.75"/>
    <row r="59" s="44" customFormat="1" ht="15.75"/>
    <row r="60" s="44" customFormat="1" ht="15.75"/>
    <row r="61" s="44" customFormat="1" ht="15.75"/>
    <row r="62" s="44" customFormat="1" ht="15.75"/>
    <row r="63" s="44" customFormat="1" ht="15.75"/>
    <row r="64" s="44" customFormat="1" ht="15.75"/>
    <row r="65" s="44" customFormat="1" ht="15.75"/>
    <row r="66" s="44" customFormat="1" ht="15.75"/>
    <row r="67" s="44" customFormat="1" ht="15.75"/>
    <row r="68" s="44" customFormat="1" ht="15.75"/>
    <row r="69" s="44" customFormat="1" ht="15.75"/>
    <row r="70" s="44" customFormat="1" ht="15.75"/>
    <row r="71" s="44" customFormat="1" ht="15.75"/>
    <row r="72" s="44" customFormat="1" ht="15.75"/>
    <row r="73" s="44" customFormat="1" ht="15.75"/>
    <row r="82" ht="12.75">
      <c r="B82" s="308"/>
    </row>
    <row r="83" ht="12.75">
      <c r="B83" s="308"/>
    </row>
    <row r="113" ht="12.75">
      <c r="B113" s="308"/>
    </row>
    <row r="114" ht="12.75">
      <c r="B114" s="308"/>
    </row>
  </sheetData>
  <printOptions/>
  <pageMargins left="1.1811023622047245" right="0.3937007874015748" top="0.7874015748031497" bottom="0.7874015748031497" header="0.5118110236220472" footer="0.5118110236220472"/>
  <pageSetup horizontalDpi="600" verticalDpi="600" orientation="portrait" paperSize="9" r:id="rId1"/>
  <headerFooter alignWithMargins="0">
    <oddHeader>&amp;C22
</oddHeader>
  </headerFooter>
</worksheet>
</file>

<file path=xl/worksheets/sheet2.xml><?xml version="1.0" encoding="utf-8"?>
<worksheet xmlns="http://schemas.openxmlformats.org/spreadsheetml/2006/main" xmlns:r="http://schemas.openxmlformats.org/officeDocument/2006/relationships">
  <sheetPr>
    <tabColor indexed="53"/>
  </sheetPr>
  <dimension ref="A1:AC470"/>
  <sheetViews>
    <sheetView view="pageBreakPreview" zoomScale="85" zoomScaleNormal="95" zoomScaleSheetLayoutView="85" workbookViewId="0" topLeftCell="A4">
      <pane ySplit="8" topLeftCell="BM45" activePane="bottomLeft" state="frozen"/>
      <selection pane="topLeft" activeCell="A69" sqref="A69:IV78"/>
      <selection pane="bottomLeft" activeCell="I85" sqref="I85"/>
    </sheetView>
  </sheetViews>
  <sheetFormatPr defaultColWidth="9.00390625" defaultRowHeight="12.75"/>
  <cols>
    <col min="1" max="1" width="7.625" style="119" customWidth="1"/>
    <col min="2" max="2" width="60.75390625" style="2" customWidth="1"/>
    <col min="3" max="3" width="13.25390625" style="3" customWidth="1"/>
    <col min="4" max="4" width="12.875" style="3" customWidth="1"/>
    <col min="5" max="5" width="12.375" style="3" customWidth="1"/>
    <col min="6" max="6" width="13.125" style="3" customWidth="1"/>
    <col min="7" max="8" width="10.875" style="3" customWidth="1"/>
    <col min="9" max="9" width="12.375" style="3" customWidth="1"/>
    <col min="10" max="16384" width="8.875" style="3" customWidth="1"/>
  </cols>
  <sheetData>
    <row r="1" spans="7:9" ht="18.75">
      <c r="G1" s="319" t="s">
        <v>193</v>
      </c>
      <c r="H1" s="319"/>
      <c r="I1" s="319"/>
    </row>
    <row r="2" spans="7:9" ht="18.75">
      <c r="G2" s="319" t="s">
        <v>492</v>
      </c>
      <c r="H2" s="319"/>
      <c r="I2" s="319"/>
    </row>
    <row r="3" spans="7:9" ht="18.75">
      <c r="G3" s="319"/>
      <c r="H3" s="319"/>
      <c r="I3" s="319"/>
    </row>
    <row r="5" spans="2:7" ht="13.5" customHeight="1">
      <c r="B5" s="1"/>
      <c r="C5" s="6"/>
      <c r="D5" s="6"/>
      <c r="E5" s="6"/>
      <c r="F5" s="6"/>
      <c r="G5" s="6"/>
    </row>
    <row r="6" spans="1:9" ht="16.5">
      <c r="A6" s="354" t="s">
        <v>580</v>
      </c>
      <c r="B6" s="354"/>
      <c r="C6" s="354"/>
      <c r="D6" s="354"/>
      <c r="E6" s="354"/>
      <c r="F6" s="354"/>
      <c r="G6" s="354"/>
      <c r="H6" s="354"/>
      <c r="I6" s="354"/>
    </row>
    <row r="7" spans="1:9" ht="16.5">
      <c r="A7" s="354" t="s">
        <v>279</v>
      </c>
      <c r="B7" s="354"/>
      <c r="C7" s="354"/>
      <c r="D7" s="354"/>
      <c r="E7" s="354"/>
      <c r="F7" s="354"/>
      <c r="G7" s="354"/>
      <c r="H7" s="354"/>
      <c r="I7" s="354"/>
    </row>
    <row r="8" spans="6:9" ht="15.75" thickBot="1">
      <c r="F8" s="7"/>
      <c r="H8" s="8"/>
      <c r="I8" s="3" t="s">
        <v>427</v>
      </c>
    </row>
    <row r="9" spans="1:9" s="10" customFormat="1" ht="25.5" customHeight="1" thickBot="1">
      <c r="A9" s="355" t="s">
        <v>280</v>
      </c>
      <c r="B9" s="330" t="s">
        <v>281</v>
      </c>
      <c r="C9" s="329" t="s">
        <v>45</v>
      </c>
      <c r="D9" s="320"/>
      <c r="E9" s="320"/>
      <c r="F9" s="321"/>
      <c r="G9" s="333" t="s">
        <v>282</v>
      </c>
      <c r="H9" s="334"/>
      <c r="I9" s="330" t="s">
        <v>426</v>
      </c>
    </row>
    <row r="10" spans="1:9" s="10" customFormat="1" ht="26.25" customHeight="1" thickBot="1">
      <c r="A10" s="356"/>
      <c r="B10" s="331"/>
      <c r="C10" s="322" t="s">
        <v>283</v>
      </c>
      <c r="D10" s="324" t="s">
        <v>329</v>
      </c>
      <c r="E10" s="324"/>
      <c r="F10" s="324"/>
      <c r="G10" s="322" t="s">
        <v>283</v>
      </c>
      <c r="H10" s="113" t="s">
        <v>329</v>
      </c>
      <c r="I10" s="331"/>
    </row>
    <row r="11" spans="1:9" s="10" customFormat="1" ht="51.75" thickBot="1">
      <c r="A11" s="357"/>
      <c r="B11" s="332"/>
      <c r="C11" s="323"/>
      <c r="D11" s="108" t="s">
        <v>14</v>
      </c>
      <c r="E11" s="113" t="s">
        <v>15</v>
      </c>
      <c r="F11" s="113" t="s">
        <v>16</v>
      </c>
      <c r="G11" s="323"/>
      <c r="H11" s="113" t="s">
        <v>425</v>
      </c>
      <c r="I11" s="332"/>
    </row>
    <row r="12" spans="1:9" ht="14.25" customHeight="1">
      <c r="A12" s="120">
        <v>1</v>
      </c>
      <c r="B12" s="111">
        <v>2</v>
      </c>
      <c r="C12" s="114">
        <v>3</v>
      </c>
      <c r="D12" s="114">
        <v>4</v>
      </c>
      <c r="E12" s="114">
        <v>5</v>
      </c>
      <c r="F12" s="114">
        <v>6</v>
      </c>
      <c r="G12" s="114">
        <v>7</v>
      </c>
      <c r="H12" s="114">
        <v>8</v>
      </c>
      <c r="I12" s="112">
        <v>9</v>
      </c>
    </row>
    <row r="13" spans="1:9" s="9" customFormat="1" ht="28.5">
      <c r="A13" s="121" t="s">
        <v>566</v>
      </c>
      <c r="B13" s="63" t="s">
        <v>636</v>
      </c>
      <c r="C13" s="130">
        <v>16104.8</v>
      </c>
      <c r="D13" s="130">
        <v>4433.4</v>
      </c>
      <c r="E13" s="130">
        <v>4939</v>
      </c>
      <c r="F13" s="130">
        <v>6732.4</v>
      </c>
      <c r="G13" s="130">
        <v>1100</v>
      </c>
      <c r="H13" s="130">
        <v>950</v>
      </c>
      <c r="I13" s="132">
        <v>17204.8</v>
      </c>
    </row>
    <row r="14" spans="1:9" ht="15.75">
      <c r="A14" s="122" t="s">
        <v>567</v>
      </c>
      <c r="B14" s="58" t="s">
        <v>451</v>
      </c>
      <c r="C14" s="136">
        <v>16104.8</v>
      </c>
      <c r="D14" s="133">
        <v>4433.4</v>
      </c>
      <c r="E14" s="133">
        <v>4939</v>
      </c>
      <c r="F14" s="133">
        <v>6732.4</v>
      </c>
      <c r="G14" s="134">
        <v>1100</v>
      </c>
      <c r="H14" s="133">
        <v>950</v>
      </c>
      <c r="I14" s="132">
        <v>17204.8</v>
      </c>
    </row>
    <row r="15" spans="1:9" s="10" customFormat="1" ht="28.5">
      <c r="A15" s="121" t="s">
        <v>568</v>
      </c>
      <c r="B15" s="61" t="s">
        <v>452</v>
      </c>
      <c r="C15" s="130">
        <v>1138532.5</v>
      </c>
      <c r="D15" s="135">
        <v>479179.4</v>
      </c>
      <c r="E15" s="135">
        <v>137623.2</v>
      </c>
      <c r="F15" s="135">
        <v>521729.9</v>
      </c>
      <c r="G15" s="131">
        <v>61035.1</v>
      </c>
      <c r="H15" s="135">
        <v>12571.6</v>
      </c>
      <c r="I15" s="132">
        <v>1199567.6</v>
      </c>
    </row>
    <row r="16" spans="1:29" ht="15.75">
      <c r="A16" s="122" t="s">
        <v>565</v>
      </c>
      <c r="B16" s="58" t="s">
        <v>453</v>
      </c>
      <c r="C16" s="136">
        <v>162</v>
      </c>
      <c r="D16" s="133"/>
      <c r="E16" s="133"/>
      <c r="F16" s="133">
        <v>162</v>
      </c>
      <c r="G16" s="134"/>
      <c r="H16" s="133"/>
      <c r="I16" s="132">
        <v>162</v>
      </c>
      <c r="J16" s="107"/>
      <c r="K16" s="107"/>
      <c r="L16" s="107"/>
      <c r="M16" s="107"/>
      <c r="N16" s="107"/>
      <c r="O16" s="107"/>
      <c r="P16" s="107"/>
      <c r="Q16" s="107"/>
      <c r="R16" s="107"/>
      <c r="S16" s="107"/>
      <c r="T16" s="107"/>
      <c r="U16" s="107"/>
      <c r="V16" s="107"/>
      <c r="W16" s="107"/>
      <c r="X16" s="107"/>
      <c r="Y16" s="107"/>
      <c r="Z16" s="107"/>
      <c r="AA16" s="107"/>
      <c r="AB16" s="107"/>
      <c r="AC16" s="107"/>
    </row>
    <row r="17" spans="1:29" ht="30">
      <c r="A17" s="123" t="s">
        <v>285</v>
      </c>
      <c r="B17" s="58" t="s">
        <v>287</v>
      </c>
      <c r="C17" s="136">
        <v>493990.8</v>
      </c>
      <c r="D17" s="133">
        <v>210738</v>
      </c>
      <c r="E17" s="133">
        <v>57669.5</v>
      </c>
      <c r="F17" s="133">
        <v>225583.3</v>
      </c>
      <c r="G17" s="134">
        <v>32638.1</v>
      </c>
      <c r="H17" s="133"/>
      <c r="I17" s="132">
        <v>526628.9</v>
      </c>
      <c r="J17" s="107"/>
      <c r="K17" s="107"/>
      <c r="L17" s="107"/>
      <c r="M17" s="107"/>
      <c r="N17" s="107"/>
      <c r="O17" s="107"/>
      <c r="P17" s="107"/>
      <c r="Q17" s="107"/>
      <c r="R17" s="107"/>
      <c r="S17" s="107"/>
      <c r="T17" s="107"/>
      <c r="U17" s="107"/>
      <c r="V17" s="107"/>
      <c r="W17" s="107"/>
      <c r="X17" s="107"/>
      <c r="Y17" s="107"/>
      <c r="Z17" s="107"/>
      <c r="AA17" s="107"/>
      <c r="AB17" s="107"/>
      <c r="AC17" s="107"/>
    </row>
    <row r="18" spans="1:9" s="10" customFormat="1" ht="28.5">
      <c r="A18" s="121" t="s">
        <v>569</v>
      </c>
      <c r="B18" s="63" t="s">
        <v>454</v>
      </c>
      <c r="C18" s="130">
        <v>2016951.8</v>
      </c>
      <c r="D18" s="130">
        <v>821597</v>
      </c>
      <c r="E18" s="130">
        <v>137348.4</v>
      </c>
      <c r="F18" s="130">
        <v>1058006.4</v>
      </c>
      <c r="G18" s="131">
        <v>334002.9</v>
      </c>
      <c r="H18" s="130">
        <v>276215.3</v>
      </c>
      <c r="I18" s="132">
        <v>2350954.7</v>
      </c>
    </row>
    <row r="19" spans="1:9" s="10" customFormat="1" ht="15.75">
      <c r="A19" s="121"/>
      <c r="B19" s="61" t="s">
        <v>329</v>
      </c>
      <c r="C19" s="136"/>
      <c r="D19" s="135"/>
      <c r="E19" s="135"/>
      <c r="F19" s="135"/>
      <c r="G19" s="131"/>
      <c r="H19" s="135"/>
      <c r="I19" s="132"/>
    </row>
    <row r="20" spans="1:9" s="10" customFormat="1" ht="15.75">
      <c r="A20" s="122" t="s">
        <v>113</v>
      </c>
      <c r="B20" s="118" t="s">
        <v>114</v>
      </c>
      <c r="C20" s="136">
        <v>334392.3</v>
      </c>
      <c r="D20" s="133">
        <v>195610.7</v>
      </c>
      <c r="E20" s="133">
        <v>7436.8</v>
      </c>
      <c r="F20" s="133">
        <v>131344.8</v>
      </c>
      <c r="G20" s="131"/>
      <c r="H20" s="135"/>
      <c r="I20" s="132">
        <v>334392.3</v>
      </c>
    </row>
    <row r="21" spans="1:9" s="10" customFormat="1" ht="35.25" customHeight="1">
      <c r="A21" s="121"/>
      <c r="B21" s="118" t="s">
        <v>115</v>
      </c>
      <c r="C21" s="136">
        <v>31289.2</v>
      </c>
      <c r="D21" s="133"/>
      <c r="E21" s="133"/>
      <c r="F21" s="133">
        <v>31289.2</v>
      </c>
      <c r="G21" s="131"/>
      <c r="H21" s="135"/>
      <c r="I21" s="132">
        <v>31289.2</v>
      </c>
    </row>
    <row r="22" spans="1:9" s="10" customFormat="1" ht="25.5">
      <c r="A22" s="122" t="s">
        <v>574</v>
      </c>
      <c r="B22" s="62" t="s">
        <v>326</v>
      </c>
      <c r="C22" s="136">
        <v>52670.7</v>
      </c>
      <c r="D22" s="133"/>
      <c r="E22" s="133"/>
      <c r="F22" s="133">
        <v>52670.7</v>
      </c>
      <c r="G22" s="134"/>
      <c r="H22" s="133"/>
      <c r="I22" s="132">
        <v>52670.7</v>
      </c>
    </row>
    <row r="23" spans="1:9" s="10" customFormat="1" ht="25.5">
      <c r="A23" s="122"/>
      <c r="B23" s="62" t="s">
        <v>355</v>
      </c>
      <c r="C23" s="136">
        <v>151507.7</v>
      </c>
      <c r="D23" s="133"/>
      <c r="E23" s="133"/>
      <c r="F23" s="133">
        <v>151507.7</v>
      </c>
      <c r="G23" s="134"/>
      <c r="H23" s="133"/>
      <c r="I23" s="132">
        <v>151507.7</v>
      </c>
    </row>
    <row r="24" spans="1:9" s="10" customFormat="1" ht="15.75">
      <c r="A24" s="122"/>
      <c r="B24" s="62" t="s">
        <v>116</v>
      </c>
      <c r="C24" s="136">
        <v>206114.2</v>
      </c>
      <c r="D24" s="133"/>
      <c r="E24" s="133"/>
      <c r="F24" s="133">
        <v>206114.2</v>
      </c>
      <c r="G24" s="134"/>
      <c r="H24" s="133"/>
      <c r="I24" s="132">
        <v>206114.2</v>
      </c>
    </row>
    <row r="25" spans="1:9" s="10" customFormat="1" ht="25.5">
      <c r="A25" s="122"/>
      <c r="B25" s="62" t="s">
        <v>126</v>
      </c>
      <c r="C25" s="136">
        <v>19367.2</v>
      </c>
      <c r="D25" s="208">
        <v>0</v>
      </c>
      <c r="E25" s="208">
        <v>0</v>
      </c>
      <c r="F25" s="133">
        <v>19367.2</v>
      </c>
      <c r="G25" s="133">
        <v>257447.3</v>
      </c>
      <c r="H25" s="133">
        <v>257447.3</v>
      </c>
      <c r="I25" s="132">
        <v>276814.5</v>
      </c>
    </row>
    <row r="26" spans="1:9" s="10" customFormat="1" ht="57" customHeight="1">
      <c r="A26" s="122"/>
      <c r="B26" s="62" t="s">
        <v>127</v>
      </c>
      <c r="C26" s="136"/>
      <c r="D26" s="133"/>
      <c r="E26" s="133"/>
      <c r="F26" s="133"/>
      <c r="G26" s="134">
        <v>95000</v>
      </c>
      <c r="H26" s="133">
        <v>95000</v>
      </c>
      <c r="I26" s="132">
        <v>95000</v>
      </c>
    </row>
    <row r="27" spans="1:9" s="10" customFormat="1" ht="25.5">
      <c r="A27" s="122"/>
      <c r="B27" s="62" t="s">
        <v>128</v>
      </c>
      <c r="C27" s="136"/>
      <c r="D27" s="133"/>
      <c r="E27" s="133"/>
      <c r="F27" s="133"/>
      <c r="G27" s="134">
        <v>88000</v>
      </c>
      <c r="H27" s="133">
        <v>88000</v>
      </c>
      <c r="I27" s="132">
        <v>88000</v>
      </c>
    </row>
    <row r="28" spans="1:9" s="10" customFormat="1" ht="25.5">
      <c r="A28" s="122"/>
      <c r="B28" s="62" t="s">
        <v>129</v>
      </c>
      <c r="C28" s="136">
        <v>19367.2</v>
      </c>
      <c r="D28" s="133"/>
      <c r="E28" s="133"/>
      <c r="F28" s="133">
        <v>19367.2</v>
      </c>
      <c r="G28" s="134"/>
      <c r="H28" s="133"/>
      <c r="I28" s="132">
        <v>19367.2</v>
      </c>
    </row>
    <row r="29" spans="1:9" s="10" customFormat="1" ht="31.5" customHeight="1">
      <c r="A29" s="122"/>
      <c r="B29" s="62" t="s">
        <v>133</v>
      </c>
      <c r="C29" s="136"/>
      <c r="D29" s="133"/>
      <c r="E29" s="133"/>
      <c r="F29" s="133"/>
      <c r="G29" s="134">
        <v>18447.3</v>
      </c>
      <c r="H29" s="133">
        <v>18447.3</v>
      </c>
      <c r="I29" s="132">
        <v>18447.3</v>
      </c>
    </row>
    <row r="30" spans="1:9" s="10" customFormat="1" ht="43.5" customHeight="1">
      <c r="A30" s="122"/>
      <c r="B30" s="62" t="s">
        <v>24</v>
      </c>
      <c r="C30" s="136"/>
      <c r="D30" s="133"/>
      <c r="E30" s="133"/>
      <c r="F30" s="133"/>
      <c r="G30" s="134">
        <v>56000</v>
      </c>
      <c r="H30" s="133">
        <v>56000</v>
      </c>
      <c r="I30" s="132">
        <v>56000</v>
      </c>
    </row>
    <row r="31" spans="1:9" s="10" customFormat="1" ht="28.5">
      <c r="A31" s="121" t="s">
        <v>570</v>
      </c>
      <c r="B31" s="61" t="s">
        <v>613</v>
      </c>
      <c r="C31" s="130">
        <v>258565.3</v>
      </c>
      <c r="D31" s="135">
        <v>101713.1</v>
      </c>
      <c r="E31" s="135">
        <v>38651.8</v>
      </c>
      <c r="F31" s="135">
        <v>118200.4</v>
      </c>
      <c r="G31" s="135">
        <v>47976.7</v>
      </c>
      <c r="H31" s="135">
        <v>1159.5</v>
      </c>
      <c r="I31" s="132">
        <v>306542</v>
      </c>
    </row>
    <row r="32" spans="1:9" ht="120">
      <c r="A32" s="123" t="s">
        <v>557</v>
      </c>
      <c r="B32" s="58" t="s">
        <v>25</v>
      </c>
      <c r="C32" s="136">
        <v>231195.6</v>
      </c>
      <c r="D32" s="133">
        <v>98629.4</v>
      </c>
      <c r="E32" s="133">
        <v>37394.3</v>
      </c>
      <c r="F32" s="133">
        <v>95171.9</v>
      </c>
      <c r="G32" s="134">
        <v>47818.8</v>
      </c>
      <c r="H32" s="133">
        <v>1001.6</v>
      </c>
      <c r="I32" s="132">
        <v>279014.4</v>
      </c>
    </row>
    <row r="33" spans="1:9" ht="89.25">
      <c r="A33" s="123" t="s">
        <v>603</v>
      </c>
      <c r="B33" s="58" t="s">
        <v>331</v>
      </c>
      <c r="C33" s="136">
        <v>6067.8</v>
      </c>
      <c r="D33" s="133"/>
      <c r="E33" s="133"/>
      <c r="F33" s="133">
        <v>6067.8</v>
      </c>
      <c r="G33" s="134"/>
      <c r="H33" s="133"/>
      <c r="I33" s="132">
        <v>6067.8</v>
      </c>
    </row>
    <row r="34" spans="1:9" ht="25.5">
      <c r="A34" s="123" t="s">
        <v>536</v>
      </c>
      <c r="B34" s="58" t="s">
        <v>537</v>
      </c>
      <c r="C34" s="136">
        <v>892.8</v>
      </c>
      <c r="D34" s="133">
        <v>193.8</v>
      </c>
      <c r="E34" s="133">
        <v>348.1</v>
      </c>
      <c r="F34" s="133">
        <v>350.9</v>
      </c>
      <c r="G34" s="134">
        <v>137.8</v>
      </c>
      <c r="H34" s="133">
        <v>137.8</v>
      </c>
      <c r="I34" s="132">
        <v>1030.6</v>
      </c>
    </row>
    <row r="35" spans="1:9" ht="15.75">
      <c r="A35" s="122" t="s">
        <v>62</v>
      </c>
      <c r="B35" s="58" t="s">
        <v>226</v>
      </c>
      <c r="C35" s="136">
        <v>1359.1</v>
      </c>
      <c r="D35" s="133">
        <v>802.9</v>
      </c>
      <c r="E35" s="133">
        <v>65.6</v>
      </c>
      <c r="F35" s="133">
        <v>490.6</v>
      </c>
      <c r="G35" s="134"/>
      <c r="H35" s="133"/>
      <c r="I35" s="132">
        <v>1359.1</v>
      </c>
    </row>
    <row r="36" spans="1:9" ht="15.75">
      <c r="A36" s="122" t="s">
        <v>63</v>
      </c>
      <c r="B36" s="58" t="s">
        <v>455</v>
      </c>
      <c r="C36" s="136">
        <v>252.3</v>
      </c>
      <c r="D36" s="133"/>
      <c r="E36" s="133"/>
      <c r="F36" s="133">
        <v>252.3</v>
      </c>
      <c r="G36" s="134"/>
      <c r="H36" s="133"/>
      <c r="I36" s="132">
        <v>252.3</v>
      </c>
    </row>
    <row r="37" spans="1:9" ht="15.75">
      <c r="A37" s="122" t="s">
        <v>64</v>
      </c>
      <c r="B37" s="58" t="s">
        <v>160</v>
      </c>
      <c r="C37" s="136">
        <v>1274.9</v>
      </c>
      <c r="D37" s="133"/>
      <c r="E37" s="133"/>
      <c r="F37" s="133">
        <v>1274.9</v>
      </c>
      <c r="G37" s="134"/>
      <c r="H37" s="133"/>
      <c r="I37" s="132">
        <v>1274.9</v>
      </c>
    </row>
    <row r="38" spans="1:9" ht="25.5">
      <c r="A38" s="122" t="s">
        <v>65</v>
      </c>
      <c r="B38" s="58" t="s">
        <v>161</v>
      </c>
      <c r="C38" s="136">
        <v>154.9</v>
      </c>
      <c r="D38" s="133"/>
      <c r="E38" s="133"/>
      <c r="F38" s="133">
        <v>154.9</v>
      </c>
      <c r="G38" s="134"/>
      <c r="H38" s="133"/>
      <c r="I38" s="132">
        <v>154.9</v>
      </c>
    </row>
    <row r="39" spans="1:9" ht="15.75">
      <c r="A39" s="122" t="s">
        <v>66</v>
      </c>
      <c r="B39" s="58" t="s">
        <v>162</v>
      </c>
      <c r="C39" s="136">
        <v>1505.6</v>
      </c>
      <c r="D39" s="133">
        <v>602.6</v>
      </c>
      <c r="E39" s="133">
        <v>87.4</v>
      </c>
      <c r="F39" s="133">
        <v>815.6</v>
      </c>
      <c r="G39" s="134">
        <v>20.1</v>
      </c>
      <c r="H39" s="133">
        <v>20.1</v>
      </c>
      <c r="I39" s="132">
        <v>1525.7</v>
      </c>
    </row>
    <row r="40" spans="1:9" ht="15.75">
      <c r="A40" s="122" t="s">
        <v>67</v>
      </c>
      <c r="B40" s="58" t="s">
        <v>163</v>
      </c>
      <c r="C40" s="136">
        <v>4034.5</v>
      </c>
      <c r="D40" s="133">
        <v>1484.4</v>
      </c>
      <c r="E40" s="133">
        <v>756.4</v>
      </c>
      <c r="F40" s="133">
        <v>1793.7</v>
      </c>
      <c r="G40" s="134"/>
      <c r="H40" s="133"/>
      <c r="I40" s="132">
        <v>4034.5</v>
      </c>
    </row>
    <row r="41" spans="1:9" ht="15.75">
      <c r="A41" s="122" t="s">
        <v>68</v>
      </c>
      <c r="B41" s="58" t="s">
        <v>164</v>
      </c>
      <c r="C41" s="136">
        <v>423.2</v>
      </c>
      <c r="D41" s="133"/>
      <c r="E41" s="133"/>
      <c r="F41" s="133">
        <v>423.2</v>
      </c>
      <c r="G41" s="134"/>
      <c r="H41" s="133"/>
      <c r="I41" s="132">
        <v>423.2</v>
      </c>
    </row>
    <row r="42" spans="1:9" ht="38.25">
      <c r="A42" s="122" t="s">
        <v>552</v>
      </c>
      <c r="B42" s="58" t="s">
        <v>11</v>
      </c>
      <c r="C42" s="136">
        <v>11404.6</v>
      </c>
      <c r="D42" s="133"/>
      <c r="E42" s="133"/>
      <c r="F42" s="133">
        <v>11404.6</v>
      </c>
      <c r="G42" s="134"/>
      <c r="H42" s="133"/>
      <c r="I42" s="132">
        <v>11404.6</v>
      </c>
    </row>
    <row r="43" spans="1:9" s="10" customFormat="1" ht="28.5">
      <c r="A43" s="121" t="s">
        <v>374</v>
      </c>
      <c r="B43" s="59" t="s">
        <v>375</v>
      </c>
      <c r="C43" s="130">
        <v>20040.6</v>
      </c>
      <c r="D43" s="130"/>
      <c r="E43" s="130"/>
      <c r="F43" s="130">
        <v>20040.6</v>
      </c>
      <c r="G43" s="130">
        <v>10166.5</v>
      </c>
      <c r="H43" s="130">
        <v>10166.5</v>
      </c>
      <c r="I43" s="132">
        <v>30207.1</v>
      </c>
    </row>
    <row r="44" spans="1:9" ht="15.75">
      <c r="A44" s="122" t="s">
        <v>150</v>
      </c>
      <c r="B44" s="58" t="s">
        <v>151</v>
      </c>
      <c r="C44" s="136">
        <v>40.6</v>
      </c>
      <c r="D44" s="136"/>
      <c r="E44" s="136"/>
      <c r="F44" s="136">
        <v>40.6</v>
      </c>
      <c r="G44" s="208"/>
      <c r="H44" s="208"/>
      <c r="I44" s="132">
        <v>40.6</v>
      </c>
    </row>
    <row r="45" spans="1:9" s="10" customFormat="1" ht="15.75">
      <c r="A45" s="122" t="s">
        <v>51</v>
      </c>
      <c r="B45" s="58" t="s">
        <v>52</v>
      </c>
      <c r="C45" s="136">
        <v>10000</v>
      </c>
      <c r="D45" s="135"/>
      <c r="E45" s="135"/>
      <c r="F45" s="133">
        <v>10000</v>
      </c>
      <c r="G45" s="134">
        <v>10123.8</v>
      </c>
      <c r="H45" s="134">
        <v>10123.8</v>
      </c>
      <c r="I45" s="132">
        <v>20123.8</v>
      </c>
    </row>
    <row r="46" spans="1:9" ht="21.75" customHeight="1">
      <c r="A46" s="122" t="s">
        <v>376</v>
      </c>
      <c r="B46" s="58" t="s">
        <v>50</v>
      </c>
      <c r="C46" s="136">
        <v>10000</v>
      </c>
      <c r="D46" s="133"/>
      <c r="E46" s="133"/>
      <c r="F46" s="133">
        <v>10000</v>
      </c>
      <c r="G46" s="134">
        <v>42.7</v>
      </c>
      <c r="H46" s="133">
        <v>42.7</v>
      </c>
      <c r="I46" s="132">
        <v>10042.7</v>
      </c>
    </row>
    <row r="47" spans="1:9" ht="15.75" hidden="1">
      <c r="A47" s="122"/>
      <c r="B47" s="58"/>
      <c r="C47" s="136">
        <v>0</v>
      </c>
      <c r="D47" s="133"/>
      <c r="E47" s="133"/>
      <c r="F47" s="133"/>
      <c r="G47" s="134"/>
      <c r="H47" s="133"/>
      <c r="I47" s="132">
        <v>0</v>
      </c>
    </row>
    <row r="48" spans="1:9" s="10" customFormat="1" ht="15.75">
      <c r="A48" s="124">
        <v>110000</v>
      </c>
      <c r="B48" s="59" t="s">
        <v>12</v>
      </c>
      <c r="C48" s="130">
        <v>167725</v>
      </c>
      <c r="D48" s="135">
        <v>17118.6</v>
      </c>
      <c r="E48" s="135">
        <v>3494</v>
      </c>
      <c r="F48" s="135">
        <v>147112.4</v>
      </c>
      <c r="G48" s="131">
        <v>4583.3</v>
      </c>
      <c r="H48" s="135">
        <v>2749.5</v>
      </c>
      <c r="I48" s="132">
        <v>172308.3</v>
      </c>
    </row>
    <row r="49" spans="1:9" ht="15.75">
      <c r="A49" s="125" t="s">
        <v>69</v>
      </c>
      <c r="B49" s="58" t="s">
        <v>13</v>
      </c>
      <c r="C49" s="136">
        <v>101513.7</v>
      </c>
      <c r="D49" s="133"/>
      <c r="E49" s="133"/>
      <c r="F49" s="133">
        <v>101513.7</v>
      </c>
      <c r="G49" s="134">
        <v>1470.5</v>
      </c>
      <c r="H49" s="133">
        <v>1470.5</v>
      </c>
      <c r="I49" s="132">
        <v>102984.2</v>
      </c>
    </row>
    <row r="50" spans="1:9" ht="25.5">
      <c r="A50" s="125" t="s">
        <v>70</v>
      </c>
      <c r="B50" s="58" t="s">
        <v>319</v>
      </c>
      <c r="C50" s="136">
        <v>32759.1</v>
      </c>
      <c r="D50" s="133">
        <v>195.1</v>
      </c>
      <c r="E50" s="133">
        <v>20.8</v>
      </c>
      <c r="F50" s="133">
        <v>32543.2</v>
      </c>
      <c r="G50" s="134">
        <v>500</v>
      </c>
      <c r="H50" s="133">
        <v>500</v>
      </c>
      <c r="I50" s="132">
        <v>33259.1</v>
      </c>
    </row>
    <row r="51" spans="1:9" ht="15.75">
      <c r="A51" s="125" t="s">
        <v>637</v>
      </c>
      <c r="B51" s="58" t="s">
        <v>638</v>
      </c>
      <c r="C51" s="136"/>
      <c r="D51" s="133"/>
      <c r="E51" s="133"/>
      <c r="F51" s="133"/>
      <c r="G51" s="134">
        <v>103.6</v>
      </c>
      <c r="H51" s="133"/>
      <c r="I51" s="132">
        <v>103.6</v>
      </c>
    </row>
    <row r="52" spans="1:9" ht="15.75">
      <c r="A52" s="125">
        <v>110300</v>
      </c>
      <c r="B52" s="58" t="s">
        <v>320</v>
      </c>
      <c r="C52" s="136">
        <v>1783.7</v>
      </c>
      <c r="D52" s="133"/>
      <c r="E52" s="133"/>
      <c r="F52" s="133">
        <v>1783.7</v>
      </c>
      <c r="G52" s="134">
        <v>330.1</v>
      </c>
      <c r="H52" s="133">
        <v>330.1</v>
      </c>
      <c r="I52" s="132">
        <v>2113.8</v>
      </c>
    </row>
    <row r="53" spans="1:9" ht="15.75">
      <c r="A53" s="125" t="s">
        <v>553</v>
      </c>
      <c r="B53" s="58" t="s">
        <v>321</v>
      </c>
      <c r="C53" s="136">
        <v>1841.2</v>
      </c>
      <c r="D53" s="133">
        <v>490</v>
      </c>
      <c r="E53" s="133">
        <v>9.2</v>
      </c>
      <c r="F53" s="133">
        <v>1342</v>
      </c>
      <c r="G53" s="134"/>
      <c r="H53" s="133"/>
      <c r="I53" s="132">
        <v>1841.2</v>
      </c>
    </row>
    <row r="54" spans="1:9" s="10" customFormat="1" ht="15.75">
      <c r="A54" s="124">
        <v>120000</v>
      </c>
      <c r="B54" s="63" t="s">
        <v>322</v>
      </c>
      <c r="C54" s="130">
        <v>2470.6</v>
      </c>
      <c r="D54" s="130"/>
      <c r="E54" s="130"/>
      <c r="F54" s="130">
        <v>2470.6</v>
      </c>
      <c r="G54" s="131"/>
      <c r="H54" s="130"/>
      <c r="I54" s="132">
        <v>2470.6</v>
      </c>
    </row>
    <row r="55" spans="1:9" s="10" customFormat="1" ht="15.75">
      <c r="A55" s="125" t="s">
        <v>346</v>
      </c>
      <c r="B55" s="103" t="s">
        <v>347</v>
      </c>
      <c r="C55" s="136">
        <v>1374.9</v>
      </c>
      <c r="D55" s="136"/>
      <c r="E55" s="136"/>
      <c r="F55" s="136">
        <v>1374.9</v>
      </c>
      <c r="G55" s="134"/>
      <c r="H55" s="136"/>
      <c r="I55" s="132">
        <v>1374.9</v>
      </c>
    </row>
    <row r="56" spans="1:9" s="10" customFormat="1" ht="15.75">
      <c r="A56" s="125" t="s">
        <v>152</v>
      </c>
      <c r="B56" s="103" t="s">
        <v>153</v>
      </c>
      <c r="C56" s="136">
        <v>16</v>
      </c>
      <c r="D56" s="136"/>
      <c r="E56" s="136"/>
      <c r="F56" s="136">
        <v>16</v>
      </c>
      <c r="G56" s="134"/>
      <c r="H56" s="136"/>
      <c r="I56" s="132">
        <v>16</v>
      </c>
    </row>
    <row r="57" spans="1:9" ht="15.75">
      <c r="A57" s="125">
        <v>120300</v>
      </c>
      <c r="B57" s="58" t="s">
        <v>323</v>
      </c>
      <c r="C57" s="136">
        <v>1079.7</v>
      </c>
      <c r="D57" s="133"/>
      <c r="E57" s="133"/>
      <c r="F57" s="133">
        <v>1079.7</v>
      </c>
      <c r="G57" s="134"/>
      <c r="H57" s="133"/>
      <c r="I57" s="132">
        <v>1079.7</v>
      </c>
    </row>
    <row r="58" spans="1:9" s="10" customFormat="1" ht="15.75">
      <c r="A58" s="124">
        <v>130000</v>
      </c>
      <c r="B58" s="59" t="s">
        <v>324</v>
      </c>
      <c r="C58" s="130">
        <v>59043.9</v>
      </c>
      <c r="D58" s="135">
        <v>15101.5</v>
      </c>
      <c r="E58" s="135">
        <v>662.8</v>
      </c>
      <c r="F58" s="135">
        <v>43279.6</v>
      </c>
      <c r="G58" s="131"/>
      <c r="H58" s="135"/>
      <c r="I58" s="132">
        <v>59043.9</v>
      </c>
    </row>
    <row r="59" spans="1:9" s="10" customFormat="1" ht="15.75">
      <c r="A59" s="125" t="s">
        <v>334</v>
      </c>
      <c r="B59" s="58" t="s">
        <v>335</v>
      </c>
      <c r="C59" s="136">
        <v>1025.2</v>
      </c>
      <c r="D59" s="133"/>
      <c r="E59" s="133"/>
      <c r="F59" s="133">
        <v>1025.2</v>
      </c>
      <c r="G59" s="133"/>
      <c r="H59" s="133"/>
      <c r="I59" s="132">
        <v>1025.2</v>
      </c>
    </row>
    <row r="60" spans="1:9" s="10" customFormat="1" ht="15.75">
      <c r="A60" s="124" t="s">
        <v>40</v>
      </c>
      <c r="B60" s="59" t="s">
        <v>42</v>
      </c>
      <c r="C60" s="130">
        <v>20</v>
      </c>
      <c r="D60" s="207">
        <v>0</v>
      </c>
      <c r="E60" s="207">
        <v>0</v>
      </c>
      <c r="F60" s="135">
        <v>20</v>
      </c>
      <c r="G60" s="135">
        <v>257803.9</v>
      </c>
      <c r="H60" s="135">
        <v>257803.9</v>
      </c>
      <c r="I60" s="132">
        <v>257823.9</v>
      </c>
    </row>
    <row r="61" spans="1:9" ht="15.75">
      <c r="A61" s="125" t="s">
        <v>41</v>
      </c>
      <c r="B61" s="58" t="s">
        <v>373</v>
      </c>
      <c r="C61" s="136"/>
      <c r="D61" s="208"/>
      <c r="E61" s="208"/>
      <c r="F61" s="208"/>
      <c r="G61" s="133">
        <v>257803.9</v>
      </c>
      <c r="H61" s="133">
        <v>257803.9</v>
      </c>
      <c r="I61" s="132">
        <v>257803.9</v>
      </c>
    </row>
    <row r="62" spans="1:9" ht="51">
      <c r="A62" s="327"/>
      <c r="B62" s="58" t="s">
        <v>87</v>
      </c>
      <c r="C62" s="136"/>
      <c r="D62" s="208"/>
      <c r="E62" s="208"/>
      <c r="F62" s="208"/>
      <c r="G62" s="134">
        <v>40000</v>
      </c>
      <c r="H62" s="133">
        <v>40000</v>
      </c>
      <c r="I62" s="132">
        <v>40000</v>
      </c>
    </row>
    <row r="63" spans="1:9" ht="36" customHeight="1">
      <c r="A63" s="328"/>
      <c r="B63" s="58" t="s">
        <v>217</v>
      </c>
      <c r="C63" s="136"/>
      <c r="D63" s="208"/>
      <c r="E63" s="208"/>
      <c r="F63" s="208"/>
      <c r="G63" s="134">
        <v>197400</v>
      </c>
      <c r="H63" s="133">
        <v>197400</v>
      </c>
      <c r="I63" s="132">
        <v>197400</v>
      </c>
    </row>
    <row r="64" spans="1:9" s="273" customFormat="1" ht="15.75">
      <c r="A64" s="125" t="s">
        <v>256</v>
      </c>
      <c r="B64" s="58" t="s">
        <v>257</v>
      </c>
      <c r="C64" s="133">
        <v>20</v>
      </c>
      <c r="D64" s="133"/>
      <c r="E64" s="133"/>
      <c r="F64" s="133">
        <v>20</v>
      </c>
      <c r="G64" s="134"/>
      <c r="H64" s="133"/>
      <c r="I64" s="229">
        <v>20</v>
      </c>
    </row>
    <row r="65" spans="1:9" s="10" customFormat="1" ht="30" customHeight="1">
      <c r="A65" s="124">
        <v>170000</v>
      </c>
      <c r="B65" s="59" t="s">
        <v>325</v>
      </c>
      <c r="C65" s="130">
        <v>3777.3</v>
      </c>
      <c r="D65" s="207">
        <v>0</v>
      </c>
      <c r="E65" s="207">
        <v>0</v>
      </c>
      <c r="F65" s="135">
        <v>3777.3</v>
      </c>
      <c r="G65" s="135">
        <v>51663.8</v>
      </c>
      <c r="H65" s="207">
        <v>0</v>
      </c>
      <c r="I65" s="132">
        <v>55441.1</v>
      </c>
    </row>
    <row r="66" spans="1:9" ht="25.5">
      <c r="A66" s="125">
        <v>170703</v>
      </c>
      <c r="B66" s="58" t="s">
        <v>205</v>
      </c>
      <c r="C66" s="136"/>
      <c r="D66" s="133"/>
      <c r="E66" s="133"/>
      <c r="F66" s="133"/>
      <c r="G66" s="134">
        <v>51663.8</v>
      </c>
      <c r="H66" s="133"/>
      <c r="I66" s="132">
        <v>51663.8</v>
      </c>
    </row>
    <row r="67" spans="1:9" ht="38.25">
      <c r="A67" s="125"/>
      <c r="B67" s="58" t="s">
        <v>337</v>
      </c>
      <c r="C67" s="136"/>
      <c r="D67" s="133"/>
      <c r="E67" s="133"/>
      <c r="F67" s="133"/>
      <c r="G67" s="134">
        <v>41579.6</v>
      </c>
      <c r="H67" s="133"/>
      <c r="I67" s="132">
        <v>41579.6</v>
      </c>
    </row>
    <row r="68" spans="1:9" ht="15.75">
      <c r="A68" s="125" t="s">
        <v>461</v>
      </c>
      <c r="B68" s="58" t="s">
        <v>441</v>
      </c>
      <c r="C68" s="136">
        <v>3777.3</v>
      </c>
      <c r="D68" s="133"/>
      <c r="E68" s="133"/>
      <c r="F68" s="133">
        <v>3777.3</v>
      </c>
      <c r="G68" s="131"/>
      <c r="H68" s="135"/>
      <c r="I68" s="132">
        <v>3777.3</v>
      </c>
    </row>
    <row r="69" spans="1:9" s="10" customFormat="1" ht="24.75" customHeight="1">
      <c r="A69" s="124" t="s">
        <v>555</v>
      </c>
      <c r="B69" s="59" t="s">
        <v>206</v>
      </c>
      <c r="C69" s="130">
        <v>31575.3</v>
      </c>
      <c r="D69" s="135"/>
      <c r="E69" s="135"/>
      <c r="F69" s="135">
        <v>31575.3</v>
      </c>
      <c r="G69" s="131">
        <v>52554.8</v>
      </c>
      <c r="H69" s="135">
        <v>31064.8</v>
      </c>
      <c r="I69" s="132">
        <v>84130.1</v>
      </c>
    </row>
    <row r="70" spans="1:9" s="10" customFormat="1" ht="19.5" customHeight="1">
      <c r="A70" s="124" t="s">
        <v>48</v>
      </c>
      <c r="B70" s="59" t="s">
        <v>49</v>
      </c>
      <c r="C70" s="130">
        <v>974.4</v>
      </c>
      <c r="D70" s="135"/>
      <c r="E70" s="135"/>
      <c r="F70" s="135">
        <v>974.4</v>
      </c>
      <c r="G70" s="131"/>
      <c r="H70" s="135"/>
      <c r="I70" s="132">
        <v>974.4</v>
      </c>
    </row>
    <row r="71" spans="1:9" s="10" customFormat="1" ht="32.25" customHeight="1">
      <c r="A71" s="124" t="s">
        <v>288</v>
      </c>
      <c r="B71" s="59" t="s">
        <v>459</v>
      </c>
      <c r="C71" s="130"/>
      <c r="D71" s="135"/>
      <c r="E71" s="135"/>
      <c r="F71" s="135"/>
      <c r="G71" s="131">
        <v>2150</v>
      </c>
      <c r="H71" s="135">
        <v>2150</v>
      </c>
      <c r="I71" s="132">
        <v>2150</v>
      </c>
    </row>
    <row r="72" spans="1:9" s="10" customFormat="1" ht="25.5">
      <c r="A72" s="124" t="s">
        <v>46</v>
      </c>
      <c r="B72" s="59" t="s">
        <v>47</v>
      </c>
      <c r="C72" s="130">
        <v>2640.5</v>
      </c>
      <c r="D72" s="207">
        <v>0</v>
      </c>
      <c r="E72" s="207">
        <v>0</v>
      </c>
      <c r="F72" s="135">
        <v>2640.5</v>
      </c>
      <c r="G72" s="207">
        <v>0</v>
      </c>
      <c r="H72" s="207">
        <v>0</v>
      </c>
      <c r="I72" s="132">
        <v>2640.5</v>
      </c>
    </row>
    <row r="73" spans="1:9" ht="25.5">
      <c r="A73" s="125" t="s">
        <v>154</v>
      </c>
      <c r="B73" s="58" t="s">
        <v>416</v>
      </c>
      <c r="C73" s="136">
        <v>151.1</v>
      </c>
      <c r="D73" s="208"/>
      <c r="E73" s="208"/>
      <c r="F73" s="133">
        <v>151.1</v>
      </c>
      <c r="G73" s="208"/>
      <c r="H73" s="208"/>
      <c r="I73" s="132">
        <v>151.1</v>
      </c>
    </row>
    <row r="74" spans="1:9" ht="15.75">
      <c r="A74" s="125" t="s">
        <v>442</v>
      </c>
      <c r="B74" s="58" t="s">
        <v>443</v>
      </c>
      <c r="C74" s="136">
        <v>2489.4</v>
      </c>
      <c r="D74" s="133"/>
      <c r="E74" s="133"/>
      <c r="F74" s="133">
        <v>2489.4</v>
      </c>
      <c r="G74" s="134"/>
      <c r="H74" s="133"/>
      <c r="I74" s="132">
        <v>2489.4</v>
      </c>
    </row>
    <row r="75" spans="1:9" s="10" customFormat="1" ht="15.75">
      <c r="A75" s="121">
        <v>240000</v>
      </c>
      <c r="B75" s="59" t="s">
        <v>207</v>
      </c>
      <c r="C75" s="130"/>
      <c r="D75" s="135"/>
      <c r="E75" s="135"/>
      <c r="F75" s="135"/>
      <c r="G75" s="131">
        <v>104251.9</v>
      </c>
      <c r="H75" s="207">
        <v>0</v>
      </c>
      <c r="I75" s="132">
        <v>104251.9</v>
      </c>
    </row>
    <row r="76" spans="1:9" ht="75">
      <c r="A76" s="122" t="s">
        <v>449</v>
      </c>
      <c r="B76" s="58" t="s">
        <v>208</v>
      </c>
      <c r="C76" s="136"/>
      <c r="D76" s="133"/>
      <c r="E76" s="133"/>
      <c r="F76" s="133"/>
      <c r="G76" s="134">
        <v>104251.9</v>
      </c>
      <c r="H76" s="133"/>
      <c r="I76" s="132">
        <v>104251.9</v>
      </c>
    </row>
    <row r="77" spans="1:9" s="10" customFormat="1" ht="15.75">
      <c r="A77" s="124">
        <v>250000</v>
      </c>
      <c r="B77" s="59" t="s">
        <v>412</v>
      </c>
      <c r="C77" s="130">
        <v>10996.1</v>
      </c>
      <c r="D77" s="207">
        <v>0</v>
      </c>
      <c r="E77" s="207">
        <v>0</v>
      </c>
      <c r="F77" s="135">
        <v>10996.1</v>
      </c>
      <c r="G77" s="209">
        <v>0</v>
      </c>
      <c r="H77" s="135"/>
      <c r="I77" s="132">
        <v>10996.1</v>
      </c>
    </row>
    <row r="78" spans="1:9" ht="15.75">
      <c r="A78" s="125">
        <v>250102</v>
      </c>
      <c r="B78" s="58" t="s">
        <v>209</v>
      </c>
      <c r="C78" s="136">
        <v>10000</v>
      </c>
      <c r="D78" s="133"/>
      <c r="E78" s="133"/>
      <c r="F78" s="133">
        <v>10000</v>
      </c>
      <c r="G78" s="134"/>
      <c r="H78" s="133"/>
      <c r="I78" s="132">
        <v>10000</v>
      </c>
    </row>
    <row r="79" spans="1:9" ht="15.75">
      <c r="A79" s="149">
        <v>250404</v>
      </c>
      <c r="B79" s="58" t="s">
        <v>163</v>
      </c>
      <c r="C79" s="136">
        <v>996.1</v>
      </c>
      <c r="D79" s="137"/>
      <c r="E79" s="137"/>
      <c r="F79" s="137">
        <v>996.1</v>
      </c>
      <c r="G79" s="138"/>
      <c r="H79" s="137"/>
      <c r="I79" s="132">
        <v>996.1</v>
      </c>
    </row>
    <row r="80" spans="1:9" s="10" customFormat="1" ht="15.75">
      <c r="A80" s="160"/>
      <c r="B80" s="59" t="s">
        <v>497</v>
      </c>
      <c r="C80" s="130">
        <v>3729418.1</v>
      </c>
      <c r="D80" s="130">
        <v>1439143</v>
      </c>
      <c r="E80" s="130">
        <v>322719.2</v>
      </c>
      <c r="F80" s="130">
        <v>1967555.9</v>
      </c>
      <c r="G80" s="130">
        <v>927288.9</v>
      </c>
      <c r="H80" s="130">
        <v>594831.1</v>
      </c>
      <c r="I80" s="130">
        <v>4656707</v>
      </c>
    </row>
    <row r="81" spans="1:9" s="10" customFormat="1" ht="24" customHeight="1">
      <c r="A81" s="149" t="s">
        <v>446</v>
      </c>
      <c r="B81" s="76" t="s">
        <v>485</v>
      </c>
      <c r="C81" s="136">
        <v>69668.5</v>
      </c>
      <c r="D81" s="139"/>
      <c r="E81" s="139"/>
      <c r="F81" s="139">
        <v>69668.5</v>
      </c>
      <c r="G81" s="140"/>
      <c r="H81" s="139"/>
      <c r="I81" s="132">
        <v>69668.5</v>
      </c>
    </row>
    <row r="82" spans="1:9" ht="15.75">
      <c r="A82" s="149" t="s">
        <v>231</v>
      </c>
      <c r="B82" s="58" t="s">
        <v>592</v>
      </c>
      <c r="C82" s="136">
        <v>1412105.2</v>
      </c>
      <c r="D82" s="137"/>
      <c r="E82" s="137"/>
      <c r="F82" s="137">
        <v>1412105.2</v>
      </c>
      <c r="G82" s="138"/>
      <c r="H82" s="137"/>
      <c r="I82" s="132">
        <v>1412105.2</v>
      </c>
    </row>
    <row r="83" spans="1:9" ht="44.25" customHeight="1">
      <c r="A83" s="125" t="s">
        <v>61</v>
      </c>
      <c r="B83" s="64" t="s">
        <v>233</v>
      </c>
      <c r="C83" s="136">
        <v>2412481.4</v>
      </c>
      <c r="D83" s="141"/>
      <c r="E83" s="141"/>
      <c r="F83" s="141">
        <v>2412481.4</v>
      </c>
      <c r="G83" s="131"/>
      <c r="H83" s="141"/>
      <c r="I83" s="132">
        <v>2412481.4</v>
      </c>
    </row>
    <row r="84" spans="1:9" ht="63.75">
      <c r="A84" s="125" t="s">
        <v>72</v>
      </c>
      <c r="B84" s="196" t="s">
        <v>496</v>
      </c>
      <c r="C84" s="136">
        <v>877291.8</v>
      </c>
      <c r="D84" s="141"/>
      <c r="E84" s="141"/>
      <c r="F84" s="141">
        <v>877291.8</v>
      </c>
      <c r="G84" s="134"/>
      <c r="H84" s="141"/>
      <c r="I84" s="132">
        <v>877291.8</v>
      </c>
    </row>
    <row r="85" spans="1:9" ht="140.25">
      <c r="A85" s="125" t="s">
        <v>73</v>
      </c>
      <c r="B85" s="20" t="s">
        <v>234</v>
      </c>
      <c r="C85" s="136">
        <v>237229.4</v>
      </c>
      <c r="D85" s="133"/>
      <c r="E85" s="133"/>
      <c r="F85" s="133">
        <v>237229.4</v>
      </c>
      <c r="G85" s="131"/>
      <c r="H85" s="133"/>
      <c r="I85" s="132">
        <v>237229.4</v>
      </c>
    </row>
    <row r="86" spans="1:9" s="10" customFormat="1" ht="38.25">
      <c r="A86" s="125" t="s">
        <v>551</v>
      </c>
      <c r="B86" s="58" t="s">
        <v>491</v>
      </c>
      <c r="C86" s="136">
        <v>105555.5</v>
      </c>
      <c r="D86" s="133"/>
      <c r="E86" s="133"/>
      <c r="F86" s="133">
        <v>105555.5</v>
      </c>
      <c r="G86" s="134"/>
      <c r="H86" s="133"/>
      <c r="I86" s="132">
        <v>105555.5</v>
      </c>
    </row>
    <row r="87" spans="1:9" s="10" customFormat="1" ht="38.25">
      <c r="A87" s="325" t="s">
        <v>71</v>
      </c>
      <c r="B87" s="20" t="s">
        <v>302</v>
      </c>
      <c r="C87" s="136">
        <v>228.2</v>
      </c>
      <c r="D87" s="208">
        <v>0</v>
      </c>
      <c r="E87" s="208">
        <v>0</v>
      </c>
      <c r="F87" s="133">
        <v>228.2</v>
      </c>
      <c r="G87" s="133">
        <v>3654</v>
      </c>
      <c r="H87" s="208">
        <v>0</v>
      </c>
      <c r="I87" s="132">
        <v>3882.2</v>
      </c>
    </row>
    <row r="88" spans="1:9" s="10" customFormat="1" ht="38.25">
      <c r="A88" s="326"/>
      <c r="B88" s="20" t="s">
        <v>502</v>
      </c>
      <c r="C88" s="136"/>
      <c r="D88" s="208"/>
      <c r="E88" s="208"/>
      <c r="F88" s="133">
        <v>125.8</v>
      </c>
      <c r="G88" s="133"/>
      <c r="H88" s="208"/>
      <c r="I88" s="132"/>
    </row>
    <row r="89" spans="1:9" s="10" customFormat="1" ht="25.5">
      <c r="A89" s="326"/>
      <c r="B89" s="20" t="s">
        <v>77</v>
      </c>
      <c r="C89" s="136">
        <v>0</v>
      </c>
      <c r="D89" s="133"/>
      <c r="E89" s="133"/>
      <c r="F89" s="133"/>
      <c r="G89" s="134">
        <v>3654</v>
      </c>
      <c r="H89" s="133"/>
      <c r="I89" s="132">
        <v>3654</v>
      </c>
    </row>
    <row r="90" spans="1:9" s="10" customFormat="1" ht="25.5">
      <c r="A90" s="326"/>
      <c r="B90" s="20" t="s">
        <v>601</v>
      </c>
      <c r="C90" s="136">
        <v>102.4</v>
      </c>
      <c r="D90" s="133"/>
      <c r="E90" s="133"/>
      <c r="F90" s="133">
        <v>102.4</v>
      </c>
      <c r="G90" s="134"/>
      <c r="H90" s="133"/>
      <c r="I90" s="132">
        <v>102.4</v>
      </c>
    </row>
    <row r="91" spans="1:9" ht="25.5">
      <c r="A91" s="125" t="s">
        <v>268</v>
      </c>
      <c r="B91" s="64" t="s">
        <v>269</v>
      </c>
      <c r="C91" s="141">
        <v>2121.6</v>
      </c>
      <c r="D91" s="141"/>
      <c r="E91" s="141"/>
      <c r="F91" s="141">
        <v>2121.6</v>
      </c>
      <c r="G91" s="141"/>
      <c r="H91" s="141"/>
      <c r="I91" s="229">
        <v>2121.6</v>
      </c>
    </row>
    <row r="92" spans="1:9" s="10" customFormat="1" ht="76.5">
      <c r="A92" s="125" t="s">
        <v>447</v>
      </c>
      <c r="B92" s="60" t="s">
        <v>230</v>
      </c>
      <c r="C92" s="223">
        <v>19772.4</v>
      </c>
      <c r="D92" s="133"/>
      <c r="E92" s="133"/>
      <c r="F92" s="133">
        <v>19772.4</v>
      </c>
      <c r="G92" s="134"/>
      <c r="H92" s="133"/>
      <c r="I92" s="194">
        <v>19772.4</v>
      </c>
    </row>
    <row r="93" spans="1:9" s="10" customFormat="1" ht="15.75">
      <c r="A93" s="149" t="s">
        <v>481</v>
      </c>
      <c r="B93" s="60" t="s">
        <v>482</v>
      </c>
      <c r="C93" s="133">
        <v>13546</v>
      </c>
      <c r="D93" s="133"/>
      <c r="E93" s="133"/>
      <c r="F93" s="133">
        <v>13546</v>
      </c>
      <c r="G93" s="134">
        <v>9403.9</v>
      </c>
      <c r="H93" s="134"/>
      <c r="I93" s="131">
        <v>22949.9</v>
      </c>
    </row>
    <row r="94" spans="1:9" s="10" customFormat="1" ht="39" thickBot="1">
      <c r="A94" s="125" t="s">
        <v>641</v>
      </c>
      <c r="B94" s="20" t="s">
        <v>640</v>
      </c>
      <c r="C94" s="223">
        <v>130.2</v>
      </c>
      <c r="D94" s="133"/>
      <c r="E94" s="133"/>
      <c r="F94" s="133">
        <v>130.2</v>
      </c>
      <c r="G94" s="134"/>
      <c r="H94" s="133"/>
      <c r="I94" s="194">
        <v>130.2</v>
      </c>
    </row>
    <row r="95" spans="1:9" s="10" customFormat="1" ht="16.5" thickBot="1">
      <c r="A95" s="352" t="s">
        <v>434</v>
      </c>
      <c r="B95" s="353"/>
      <c r="C95" s="224">
        <v>8879548.299999999</v>
      </c>
      <c r="D95" s="224">
        <v>1439143</v>
      </c>
      <c r="E95" s="224">
        <v>322719.2</v>
      </c>
      <c r="F95" s="224">
        <v>7117686.100000001</v>
      </c>
      <c r="G95" s="224">
        <v>940346.8</v>
      </c>
      <c r="H95" s="224">
        <v>594831.1</v>
      </c>
      <c r="I95" s="195">
        <v>9819895.1</v>
      </c>
    </row>
    <row r="96" spans="2:7" ht="15">
      <c r="B96" s="17"/>
      <c r="C96" s="11"/>
      <c r="G96" s="11"/>
    </row>
    <row r="97" ht="15">
      <c r="B97" s="17"/>
    </row>
    <row r="98" ht="15">
      <c r="B98" s="17"/>
    </row>
    <row r="99" ht="15">
      <c r="B99" s="17"/>
    </row>
    <row r="100" ht="15">
      <c r="B100" s="17"/>
    </row>
    <row r="101" ht="15">
      <c r="B101" s="17"/>
    </row>
    <row r="102" ht="15">
      <c r="B102" s="17"/>
    </row>
    <row r="103" ht="15">
      <c r="B103" s="17"/>
    </row>
    <row r="104" ht="15">
      <c r="B104" s="17"/>
    </row>
    <row r="105" ht="15">
      <c r="B105" s="17"/>
    </row>
    <row r="106" ht="15">
      <c r="B106" s="17"/>
    </row>
    <row r="107" ht="15">
      <c r="B107" s="17"/>
    </row>
    <row r="108" ht="15">
      <c r="B108" s="17"/>
    </row>
    <row r="109" ht="15">
      <c r="B109" s="17"/>
    </row>
    <row r="110" ht="15">
      <c r="B110" s="17"/>
    </row>
    <row r="111" ht="15">
      <c r="B111" s="17"/>
    </row>
    <row r="112" ht="15">
      <c r="B112" s="17"/>
    </row>
    <row r="113" ht="15">
      <c r="B113" s="17"/>
    </row>
    <row r="114" ht="15">
      <c r="B114" s="17"/>
    </row>
    <row r="115" ht="15">
      <c r="B115" s="17"/>
    </row>
    <row r="116" ht="15">
      <c r="B116" s="17"/>
    </row>
    <row r="117" ht="15">
      <c r="B117" s="17"/>
    </row>
    <row r="118" ht="15">
      <c r="B118" s="17"/>
    </row>
    <row r="119" ht="15">
      <c r="B119" s="17"/>
    </row>
    <row r="120" ht="15">
      <c r="B120" s="17"/>
    </row>
    <row r="121" ht="15">
      <c r="B121" s="17"/>
    </row>
    <row r="122" ht="15">
      <c r="B122" s="17"/>
    </row>
    <row r="123" ht="15">
      <c r="B123" s="17"/>
    </row>
    <row r="124" ht="15">
      <c r="B124" s="17"/>
    </row>
    <row r="125" ht="15">
      <c r="B125" s="17"/>
    </row>
    <row r="126" ht="15">
      <c r="B126" s="17"/>
    </row>
    <row r="127" ht="15">
      <c r="B127" s="17"/>
    </row>
    <row r="128" ht="15">
      <c r="B128" s="17"/>
    </row>
    <row r="129" ht="15">
      <c r="B129" s="17" t="s">
        <v>558</v>
      </c>
    </row>
    <row r="130" ht="15">
      <c r="B130" s="17"/>
    </row>
    <row r="131" ht="15">
      <c r="B131" s="17"/>
    </row>
    <row r="132" ht="15">
      <c r="B132" s="17"/>
    </row>
    <row r="133" ht="15">
      <c r="B133" s="17"/>
    </row>
    <row r="134" ht="15">
      <c r="B134" s="17"/>
    </row>
    <row r="135" ht="15">
      <c r="B135" s="17"/>
    </row>
    <row r="136" ht="15">
      <c r="B136" s="17"/>
    </row>
    <row r="137" ht="15">
      <c r="B137" s="17"/>
    </row>
    <row r="138" ht="15">
      <c r="B138" s="17"/>
    </row>
    <row r="139" ht="15">
      <c r="B139" s="17"/>
    </row>
    <row r="140" ht="15">
      <c r="B140" s="17"/>
    </row>
    <row r="141" ht="15">
      <c r="B141" s="17"/>
    </row>
    <row r="142" ht="15">
      <c r="B142" s="17"/>
    </row>
    <row r="143" ht="15">
      <c r="B143" s="17"/>
    </row>
    <row r="144" ht="15">
      <c r="B144" s="17"/>
    </row>
    <row r="145" ht="15">
      <c r="B145" s="17"/>
    </row>
    <row r="146" ht="15">
      <c r="B146" s="17"/>
    </row>
    <row r="147" ht="15">
      <c r="B147" s="17"/>
    </row>
    <row r="148" ht="15">
      <c r="B148" s="17"/>
    </row>
    <row r="149" ht="15">
      <c r="B149" s="17"/>
    </row>
    <row r="150" ht="15">
      <c r="B150" s="17"/>
    </row>
    <row r="151" ht="15">
      <c r="B151" s="17"/>
    </row>
    <row r="152" ht="15">
      <c r="B152" s="17"/>
    </row>
    <row r="153" ht="15">
      <c r="B153" s="17"/>
    </row>
    <row r="154" ht="15">
      <c r="B154" s="17"/>
    </row>
    <row r="155" ht="15">
      <c r="B155" s="17"/>
    </row>
    <row r="156" ht="15">
      <c r="B156" s="17"/>
    </row>
    <row r="157" ht="15">
      <c r="B157" s="17"/>
    </row>
    <row r="158" ht="15">
      <c r="B158" s="17"/>
    </row>
    <row r="159" ht="15">
      <c r="B159" s="17"/>
    </row>
    <row r="160" ht="15">
      <c r="B160" s="17"/>
    </row>
    <row r="161" ht="15">
      <c r="B161" s="17"/>
    </row>
    <row r="162" ht="15">
      <c r="B162" s="17"/>
    </row>
    <row r="163" ht="15">
      <c r="B163" s="17"/>
    </row>
    <row r="164" ht="15">
      <c r="B164" s="17"/>
    </row>
    <row r="165" ht="15">
      <c r="B165" s="17"/>
    </row>
    <row r="166" ht="15">
      <c r="B166" s="17"/>
    </row>
    <row r="167" ht="15">
      <c r="B167" s="17"/>
    </row>
    <row r="168" ht="15">
      <c r="B168" s="17"/>
    </row>
    <row r="169" ht="15">
      <c r="B169" s="17"/>
    </row>
    <row r="170" ht="15">
      <c r="B170" s="17"/>
    </row>
    <row r="171" ht="15">
      <c r="B171" s="17"/>
    </row>
    <row r="172" ht="15">
      <c r="B172" s="17"/>
    </row>
    <row r="173" ht="15">
      <c r="B173" s="17"/>
    </row>
    <row r="174" ht="15">
      <c r="B174" s="17"/>
    </row>
    <row r="175" ht="15">
      <c r="B175" s="17"/>
    </row>
    <row r="176" ht="15">
      <c r="B176" s="17"/>
    </row>
    <row r="177" ht="15">
      <c r="B177" s="17"/>
    </row>
    <row r="178" ht="15">
      <c r="B178" s="17"/>
    </row>
    <row r="179" ht="15">
      <c r="B179" s="17"/>
    </row>
    <row r="180" ht="15">
      <c r="B180" s="17"/>
    </row>
    <row r="181" ht="15">
      <c r="B181" s="17"/>
    </row>
    <row r="182" ht="15">
      <c r="B182" s="17"/>
    </row>
    <row r="183" ht="15">
      <c r="B183" s="17"/>
    </row>
    <row r="184" ht="15">
      <c r="B184" s="17"/>
    </row>
    <row r="185" ht="15">
      <c r="B185" s="17"/>
    </row>
    <row r="186" ht="15">
      <c r="B186" s="17"/>
    </row>
    <row r="187" ht="15">
      <c r="B187" s="17"/>
    </row>
    <row r="188" ht="15">
      <c r="B188" s="17"/>
    </row>
    <row r="189" ht="15">
      <c r="B189" s="17"/>
    </row>
    <row r="190" ht="15">
      <c r="B190" s="17"/>
    </row>
    <row r="191" ht="15">
      <c r="B191" s="17"/>
    </row>
    <row r="192" ht="15">
      <c r="B192" s="17"/>
    </row>
    <row r="193" ht="15">
      <c r="B193" s="17"/>
    </row>
    <row r="194" ht="15">
      <c r="B194" s="17"/>
    </row>
    <row r="195" ht="15">
      <c r="B195" s="17"/>
    </row>
    <row r="196" ht="15">
      <c r="B196" s="17"/>
    </row>
    <row r="197" ht="15">
      <c r="B197" s="17"/>
    </row>
    <row r="198" ht="15">
      <c r="B198" s="17"/>
    </row>
    <row r="199" ht="15">
      <c r="B199" s="17"/>
    </row>
    <row r="200" ht="15">
      <c r="B200" s="17"/>
    </row>
    <row r="201" ht="15">
      <c r="B201" s="17"/>
    </row>
    <row r="202" ht="15">
      <c r="B202" s="17"/>
    </row>
    <row r="203" ht="15">
      <c r="B203" s="17"/>
    </row>
    <row r="204" ht="15">
      <c r="B204" s="17"/>
    </row>
    <row r="205" ht="15">
      <c r="B205" s="17"/>
    </row>
    <row r="206" ht="15">
      <c r="B206" s="17"/>
    </row>
    <row r="207" ht="15">
      <c r="B207" s="17"/>
    </row>
    <row r="208" ht="15">
      <c r="B208" s="17"/>
    </row>
    <row r="209" ht="15">
      <c r="B209" s="17"/>
    </row>
    <row r="210" ht="15">
      <c r="B210" s="17"/>
    </row>
    <row r="211" ht="15">
      <c r="B211" s="17"/>
    </row>
    <row r="212" ht="15">
      <c r="B212" s="17"/>
    </row>
    <row r="213" ht="15">
      <c r="B213" s="17"/>
    </row>
    <row r="214" ht="15">
      <c r="B214" s="17"/>
    </row>
    <row r="215" ht="15">
      <c r="B215" s="17"/>
    </row>
    <row r="216" ht="15">
      <c r="B216" s="17"/>
    </row>
    <row r="217" ht="15">
      <c r="B217" s="17"/>
    </row>
    <row r="218" ht="15">
      <c r="B218" s="17"/>
    </row>
    <row r="219" ht="15">
      <c r="B219" s="17"/>
    </row>
    <row r="220" ht="15">
      <c r="B220" s="17"/>
    </row>
    <row r="221" ht="15">
      <c r="B221" s="17"/>
    </row>
    <row r="222" ht="15">
      <c r="B222" s="17"/>
    </row>
    <row r="223" ht="15">
      <c r="B223" s="17"/>
    </row>
    <row r="224" ht="15">
      <c r="B224" s="17"/>
    </row>
    <row r="225" ht="15">
      <c r="B225" s="17"/>
    </row>
    <row r="226" ht="15">
      <c r="B226" s="17"/>
    </row>
    <row r="227" ht="15">
      <c r="B227" s="17"/>
    </row>
    <row r="228" ht="15">
      <c r="B228" s="17"/>
    </row>
    <row r="229" ht="15">
      <c r="B229" s="17"/>
    </row>
    <row r="230" ht="15">
      <c r="B230" s="17"/>
    </row>
    <row r="231" ht="15">
      <c r="B231" s="17"/>
    </row>
    <row r="232" ht="15">
      <c r="B232" s="17"/>
    </row>
    <row r="233" ht="15">
      <c r="B233" s="17"/>
    </row>
    <row r="234" ht="15">
      <c r="B234" s="17"/>
    </row>
    <row r="235" ht="15">
      <c r="B235" s="17"/>
    </row>
    <row r="236" ht="15">
      <c r="B236" s="17"/>
    </row>
    <row r="237" ht="15">
      <c r="B237" s="17"/>
    </row>
    <row r="238" ht="15">
      <c r="B238" s="17"/>
    </row>
    <row r="239" ht="15">
      <c r="B239" s="17"/>
    </row>
    <row r="240" ht="15">
      <c r="B240" s="17"/>
    </row>
    <row r="241" ht="15">
      <c r="B241" s="17"/>
    </row>
    <row r="242" ht="15">
      <c r="B242" s="17"/>
    </row>
    <row r="243" ht="15">
      <c r="B243" s="17"/>
    </row>
    <row r="244" ht="15">
      <c r="B244" s="17"/>
    </row>
    <row r="245" ht="15">
      <c r="B245" s="17"/>
    </row>
    <row r="246" ht="15">
      <c r="B246" s="17"/>
    </row>
    <row r="247" ht="15">
      <c r="B247" s="17"/>
    </row>
    <row r="248" ht="15">
      <c r="B248" s="17"/>
    </row>
    <row r="249" ht="15">
      <c r="B249" s="17"/>
    </row>
    <row r="250" ht="15">
      <c r="B250" s="17"/>
    </row>
    <row r="251" ht="15">
      <c r="B251" s="17"/>
    </row>
    <row r="252" ht="15">
      <c r="B252" s="17"/>
    </row>
    <row r="253" ht="15">
      <c r="B253" s="17"/>
    </row>
    <row r="254" ht="15">
      <c r="B254" s="17"/>
    </row>
    <row r="255" ht="15">
      <c r="B255" s="17"/>
    </row>
    <row r="256" ht="15">
      <c r="B256" s="17"/>
    </row>
    <row r="257" ht="15">
      <c r="B257" s="17"/>
    </row>
    <row r="258" ht="15">
      <c r="B258" s="17"/>
    </row>
    <row r="259" ht="15">
      <c r="B259" s="17"/>
    </row>
    <row r="260" ht="15">
      <c r="B260" s="17"/>
    </row>
    <row r="261" ht="15">
      <c r="B261" s="17"/>
    </row>
    <row r="262" ht="15">
      <c r="B262" s="17"/>
    </row>
    <row r="263" ht="15">
      <c r="B263" s="17"/>
    </row>
    <row r="264" ht="15">
      <c r="B264" s="17"/>
    </row>
    <row r="265" ht="15">
      <c r="B265" s="17"/>
    </row>
    <row r="266" ht="15">
      <c r="B266" s="17"/>
    </row>
    <row r="267" ht="15">
      <c r="B267" s="17"/>
    </row>
    <row r="268" ht="15">
      <c r="B268" s="17"/>
    </row>
    <row r="269" ht="15">
      <c r="B269" s="17"/>
    </row>
    <row r="270" ht="15">
      <c r="B270" s="17"/>
    </row>
    <row r="271" ht="15">
      <c r="B271" s="17"/>
    </row>
    <row r="272" ht="15">
      <c r="B272" s="17"/>
    </row>
    <row r="273" ht="15">
      <c r="B273" s="17"/>
    </row>
    <row r="274" ht="15">
      <c r="B274" s="17"/>
    </row>
    <row r="275" ht="15">
      <c r="B275" s="17"/>
    </row>
    <row r="276" ht="15">
      <c r="B276" s="17"/>
    </row>
    <row r="277" ht="15">
      <c r="B277" s="17"/>
    </row>
    <row r="278" ht="15">
      <c r="B278" s="17"/>
    </row>
    <row r="279" ht="15">
      <c r="B279" s="17"/>
    </row>
    <row r="280" ht="15">
      <c r="B280" s="17"/>
    </row>
    <row r="281" ht="15">
      <c r="B281" s="17"/>
    </row>
    <row r="282" ht="15">
      <c r="B282" s="17"/>
    </row>
    <row r="283" ht="15">
      <c r="B283" s="17"/>
    </row>
    <row r="284" ht="15">
      <c r="B284" s="17"/>
    </row>
    <row r="285" ht="15">
      <c r="B285" s="17"/>
    </row>
    <row r="286" ht="15">
      <c r="B286" s="17"/>
    </row>
    <row r="287" ht="15">
      <c r="B287" s="17"/>
    </row>
    <row r="288" ht="15">
      <c r="B288" s="17"/>
    </row>
    <row r="289" ht="15">
      <c r="B289" s="17"/>
    </row>
    <row r="290" ht="15">
      <c r="B290" s="17"/>
    </row>
    <row r="291" ht="15">
      <c r="B291" s="17"/>
    </row>
    <row r="292" ht="15">
      <c r="B292" s="17"/>
    </row>
    <row r="293" ht="15">
      <c r="B293" s="17"/>
    </row>
    <row r="294" ht="15">
      <c r="B294" s="17"/>
    </row>
    <row r="295" ht="15">
      <c r="B295" s="17"/>
    </row>
    <row r="296" ht="15">
      <c r="B296" s="17"/>
    </row>
    <row r="297" ht="15">
      <c r="B297" s="17"/>
    </row>
    <row r="298" ht="15">
      <c r="B298" s="17"/>
    </row>
    <row r="299" ht="15">
      <c r="B299" s="17"/>
    </row>
    <row r="300" ht="15">
      <c r="B300" s="17"/>
    </row>
    <row r="301" ht="15">
      <c r="B301" s="17"/>
    </row>
    <row r="302" ht="15">
      <c r="B302" s="17"/>
    </row>
    <row r="303" ht="15">
      <c r="B303" s="17"/>
    </row>
    <row r="304" ht="15">
      <c r="B304" s="17"/>
    </row>
    <row r="305" ht="15">
      <c r="B305" s="17"/>
    </row>
    <row r="306" ht="15">
      <c r="B306" s="17"/>
    </row>
    <row r="307" ht="15">
      <c r="B307" s="17"/>
    </row>
    <row r="308" ht="15">
      <c r="B308" s="17"/>
    </row>
    <row r="309" ht="15">
      <c r="B309" s="17"/>
    </row>
    <row r="310" ht="15">
      <c r="B310" s="17"/>
    </row>
    <row r="311" ht="15">
      <c r="B311" s="17"/>
    </row>
    <row r="312" ht="15">
      <c r="B312" s="17"/>
    </row>
    <row r="313" ht="15">
      <c r="B313" s="17"/>
    </row>
    <row r="314" ht="15">
      <c r="B314" s="17"/>
    </row>
    <row r="315" ht="15">
      <c r="B315" s="17"/>
    </row>
    <row r="316" ht="15">
      <c r="B316" s="17"/>
    </row>
    <row r="317" ht="15">
      <c r="B317" s="17"/>
    </row>
    <row r="318" ht="15">
      <c r="B318" s="17"/>
    </row>
    <row r="319" ht="15">
      <c r="B319" s="17"/>
    </row>
    <row r="320" ht="15">
      <c r="B320" s="17"/>
    </row>
    <row r="321" ht="15">
      <c r="B321" s="17"/>
    </row>
    <row r="322" ht="15">
      <c r="B322" s="17"/>
    </row>
    <row r="323" ht="15">
      <c r="B323" s="17"/>
    </row>
    <row r="324" ht="15">
      <c r="B324" s="17"/>
    </row>
    <row r="325" ht="15">
      <c r="B325" s="17"/>
    </row>
    <row r="326" ht="15">
      <c r="B326" s="17"/>
    </row>
    <row r="327" ht="15">
      <c r="B327" s="17"/>
    </row>
    <row r="328" ht="15">
      <c r="B328" s="17"/>
    </row>
    <row r="329" ht="15">
      <c r="B329" s="17"/>
    </row>
    <row r="330" ht="15">
      <c r="B330" s="17"/>
    </row>
    <row r="331" ht="15">
      <c r="B331" s="17"/>
    </row>
    <row r="332" ht="15">
      <c r="B332" s="17"/>
    </row>
    <row r="333" ht="15">
      <c r="B333" s="17"/>
    </row>
    <row r="334" ht="15">
      <c r="B334" s="17"/>
    </row>
    <row r="335" ht="15">
      <c r="B335" s="17"/>
    </row>
    <row r="336" ht="15">
      <c r="B336" s="17"/>
    </row>
    <row r="337" ht="15">
      <c r="B337" s="17"/>
    </row>
    <row r="338" ht="15">
      <c r="B338" s="17"/>
    </row>
    <row r="339" ht="15">
      <c r="B339" s="17"/>
    </row>
    <row r="340" ht="15">
      <c r="B340" s="17"/>
    </row>
    <row r="341" ht="15">
      <c r="B341" s="17"/>
    </row>
    <row r="342" ht="15">
      <c r="B342" s="17"/>
    </row>
    <row r="343" ht="15">
      <c r="B343" s="17"/>
    </row>
    <row r="344" ht="15">
      <c r="B344" s="17"/>
    </row>
    <row r="345" ht="15">
      <c r="B345" s="17"/>
    </row>
    <row r="346" ht="15">
      <c r="B346" s="17"/>
    </row>
    <row r="347" ht="15">
      <c r="B347" s="17"/>
    </row>
    <row r="348" ht="15">
      <c r="B348" s="17"/>
    </row>
    <row r="349" ht="15">
      <c r="B349" s="17"/>
    </row>
    <row r="350" ht="15">
      <c r="B350" s="17"/>
    </row>
    <row r="351" ht="15">
      <c r="B351" s="17"/>
    </row>
    <row r="352" ht="15">
      <c r="B352" s="17"/>
    </row>
    <row r="353" ht="15">
      <c r="B353" s="17"/>
    </row>
    <row r="354" ht="15">
      <c r="B354" s="17"/>
    </row>
    <row r="355" ht="15">
      <c r="B355" s="17"/>
    </row>
    <row r="356" ht="15">
      <c r="B356" s="17"/>
    </row>
    <row r="357" ht="15">
      <c r="B357" s="17"/>
    </row>
    <row r="358" ht="15">
      <c r="B358" s="17"/>
    </row>
    <row r="359" ht="15">
      <c r="B359" s="17"/>
    </row>
    <row r="360" ht="15">
      <c r="B360" s="17"/>
    </row>
    <row r="361" ht="15">
      <c r="B361" s="17"/>
    </row>
    <row r="362" ht="15">
      <c r="B362" s="17"/>
    </row>
    <row r="363" ht="15">
      <c r="B363" s="17"/>
    </row>
    <row r="364" ht="15">
      <c r="B364" s="17"/>
    </row>
    <row r="365" ht="15">
      <c r="B365" s="17"/>
    </row>
    <row r="366" ht="15">
      <c r="B366" s="17"/>
    </row>
    <row r="367" ht="15">
      <c r="B367" s="17"/>
    </row>
    <row r="368" ht="15">
      <c r="B368" s="17"/>
    </row>
    <row r="369" ht="15">
      <c r="B369" s="17"/>
    </row>
    <row r="370" ht="15">
      <c r="B370" s="17"/>
    </row>
    <row r="371" ht="15">
      <c r="B371" s="17"/>
    </row>
    <row r="372" ht="15">
      <c r="B372" s="17"/>
    </row>
    <row r="373" ht="15">
      <c r="B373" s="17"/>
    </row>
    <row r="374" ht="15">
      <c r="B374" s="17"/>
    </row>
    <row r="375" ht="15">
      <c r="B375" s="17"/>
    </row>
    <row r="376" ht="15">
      <c r="B376" s="17"/>
    </row>
    <row r="377" ht="15">
      <c r="B377" s="17"/>
    </row>
    <row r="378" ht="15">
      <c r="B378" s="17"/>
    </row>
    <row r="379" ht="15">
      <c r="B379" s="17"/>
    </row>
    <row r="380" ht="15">
      <c r="B380" s="17"/>
    </row>
    <row r="381" ht="15">
      <c r="B381" s="17"/>
    </row>
    <row r="382" ht="15">
      <c r="B382" s="17"/>
    </row>
    <row r="383" ht="15">
      <c r="B383" s="17"/>
    </row>
    <row r="384" ht="15">
      <c r="B384" s="17"/>
    </row>
    <row r="385" ht="15">
      <c r="B385" s="17"/>
    </row>
    <row r="386" ht="15">
      <c r="B386" s="17"/>
    </row>
    <row r="387" ht="15">
      <c r="B387" s="17"/>
    </row>
    <row r="388" ht="15">
      <c r="B388" s="17"/>
    </row>
    <row r="389" ht="15">
      <c r="B389" s="17"/>
    </row>
    <row r="390" ht="15">
      <c r="B390" s="17"/>
    </row>
    <row r="391" ht="15">
      <c r="B391" s="17"/>
    </row>
    <row r="392" ht="15">
      <c r="B392" s="17"/>
    </row>
    <row r="393" ht="15">
      <c r="B393" s="17"/>
    </row>
    <row r="394" ht="15">
      <c r="B394" s="17"/>
    </row>
    <row r="395" ht="15">
      <c r="B395" s="17"/>
    </row>
    <row r="396" ht="15">
      <c r="B396" s="17"/>
    </row>
    <row r="397" ht="15">
      <c r="B397" s="17"/>
    </row>
    <row r="398" ht="15">
      <c r="B398" s="17"/>
    </row>
    <row r="399" ht="15">
      <c r="B399" s="17"/>
    </row>
    <row r="400" ht="15">
      <c r="B400" s="17"/>
    </row>
    <row r="401" ht="15">
      <c r="B401" s="17"/>
    </row>
    <row r="402" ht="15">
      <c r="B402" s="17"/>
    </row>
    <row r="403" ht="15">
      <c r="B403" s="17"/>
    </row>
    <row r="404" ht="15">
      <c r="B404" s="17"/>
    </row>
    <row r="405" ht="15">
      <c r="B405" s="17"/>
    </row>
    <row r="406" ht="15">
      <c r="B406" s="17"/>
    </row>
    <row r="407" ht="15">
      <c r="B407" s="17"/>
    </row>
    <row r="408" ht="15">
      <c r="B408" s="17"/>
    </row>
    <row r="409" ht="15">
      <c r="B409" s="17"/>
    </row>
    <row r="410" ht="15">
      <c r="B410" s="17"/>
    </row>
    <row r="411" ht="15">
      <c r="B411" s="17"/>
    </row>
    <row r="412" ht="15">
      <c r="B412" s="17"/>
    </row>
    <row r="413" ht="15">
      <c r="B413" s="17"/>
    </row>
    <row r="414" ht="15">
      <c r="B414" s="17"/>
    </row>
    <row r="415" ht="15">
      <c r="B415" s="17"/>
    </row>
    <row r="416" ht="15">
      <c r="B416" s="17"/>
    </row>
    <row r="417" ht="15">
      <c r="B417" s="17"/>
    </row>
    <row r="418" ht="15">
      <c r="B418" s="17"/>
    </row>
    <row r="419" ht="15">
      <c r="B419" s="17"/>
    </row>
    <row r="420" ht="15">
      <c r="B420" s="17"/>
    </row>
    <row r="421" ht="15">
      <c r="B421" s="17"/>
    </row>
    <row r="422" ht="15">
      <c r="B422" s="17"/>
    </row>
    <row r="423" ht="15">
      <c r="B423" s="17"/>
    </row>
    <row r="424" ht="15">
      <c r="B424" s="17"/>
    </row>
    <row r="425" ht="15">
      <c r="B425" s="17"/>
    </row>
    <row r="426" ht="15">
      <c r="B426" s="17"/>
    </row>
    <row r="427" ht="15">
      <c r="B427" s="17"/>
    </row>
    <row r="428" ht="15">
      <c r="B428" s="17"/>
    </row>
    <row r="429" ht="15">
      <c r="B429" s="17"/>
    </row>
    <row r="430" ht="15">
      <c r="B430" s="17"/>
    </row>
    <row r="431" ht="15">
      <c r="B431" s="17"/>
    </row>
    <row r="432" ht="15">
      <c r="B432" s="17"/>
    </row>
    <row r="433" ht="15">
      <c r="B433" s="17"/>
    </row>
    <row r="434" ht="15">
      <c r="B434" s="17"/>
    </row>
    <row r="435" ht="15">
      <c r="B435" s="17"/>
    </row>
    <row r="436" ht="15">
      <c r="B436" s="17"/>
    </row>
    <row r="437" ht="15">
      <c r="B437" s="17"/>
    </row>
    <row r="438" ht="15">
      <c r="B438" s="17"/>
    </row>
    <row r="439" ht="15">
      <c r="B439" s="17"/>
    </row>
    <row r="440" ht="15">
      <c r="B440" s="17"/>
    </row>
    <row r="441" ht="15">
      <c r="B441" s="17"/>
    </row>
    <row r="442" ht="15">
      <c r="B442" s="17"/>
    </row>
    <row r="443" ht="15">
      <c r="B443" s="17"/>
    </row>
    <row r="444" ht="15">
      <c r="B444" s="17"/>
    </row>
    <row r="445" ht="15">
      <c r="B445" s="17"/>
    </row>
    <row r="446" ht="15">
      <c r="B446" s="17"/>
    </row>
    <row r="447" ht="15">
      <c r="B447" s="17"/>
    </row>
    <row r="448" ht="15">
      <c r="B448" s="17"/>
    </row>
    <row r="449" ht="15">
      <c r="B449" s="17"/>
    </row>
    <row r="450" ht="15">
      <c r="B450" s="17"/>
    </row>
    <row r="451" ht="15">
      <c r="B451" s="17"/>
    </row>
    <row r="452" ht="15">
      <c r="B452" s="17"/>
    </row>
    <row r="453" ht="15">
      <c r="B453" s="17"/>
    </row>
    <row r="454" ht="15">
      <c r="B454" s="17"/>
    </row>
    <row r="455" ht="15">
      <c r="B455" s="17"/>
    </row>
    <row r="456" ht="15">
      <c r="B456" s="17"/>
    </row>
    <row r="457" ht="15">
      <c r="B457" s="17"/>
    </row>
    <row r="458" ht="15">
      <c r="B458" s="17"/>
    </row>
    <row r="459" ht="15">
      <c r="B459" s="17"/>
    </row>
    <row r="460" ht="15">
      <c r="B460" s="17"/>
    </row>
    <row r="461" ht="15">
      <c r="B461" s="17"/>
    </row>
    <row r="462" ht="15">
      <c r="B462" s="17"/>
    </row>
    <row r="463" ht="15">
      <c r="B463" s="17"/>
    </row>
    <row r="464" ht="15">
      <c r="B464" s="17"/>
    </row>
    <row r="465" ht="15">
      <c r="B465" s="17"/>
    </row>
    <row r="466" ht="15">
      <c r="B466" s="17"/>
    </row>
    <row r="467" ht="15">
      <c r="B467" s="17"/>
    </row>
    <row r="468" ht="15">
      <c r="B468" s="17"/>
    </row>
    <row r="469" ht="15">
      <c r="B469" s="17"/>
    </row>
    <row r="470" ht="15">
      <c r="B470" s="17"/>
    </row>
  </sheetData>
  <mergeCells count="16">
    <mergeCell ref="A62:A63"/>
    <mergeCell ref="A6:I6"/>
    <mergeCell ref="C9:F9"/>
    <mergeCell ref="G1:I1"/>
    <mergeCell ref="G2:I2"/>
    <mergeCell ref="G3:I3"/>
    <mergeCell ref="A95:B95"/>
    <mergeCell ref="A7:I7"/>
    <mergeCell ref="A9:A11"/>
    <mergeCell ref="B9:B11"/>
    <mergeCell ref="G9:H9"/>
    <mergeCell ref="I9:I11"/>
    <mergeCell ref="C10:C11"/>
    <mergeCell ref="G10:G11"/>
    <mergeCell ref="D10:F10"/>
    <mergeCell ref="A87:A90"/>
  </mergeCells>
  <printOptions horizontalCentered="1"/>
  <pageMargins left="1.1811023622047245" right="0.3937007874015748" top="0.7874015748031497" bottom="0.7874015748031497" header="0.15748031496062992" footer="0"/>
  <pageSetup firstPageNumber="5" useFirstPageNumber="1" fitToHeight="3" horizontalDpi="600" verticalDpi="600" orientation="portrait" paperSize="9" scale="56" r:id="rId1"/>
  <headerFooter alignWithMargins="0">
    <oddHeader>&amp;C&amp;P</oddHeader>
  </headerFooter>
  <rowBreaks count="1" manualBreakCount="1">
    <brk id="50" max="8" man="1"/>
  </rowBreaks>
</worksheet>
</file>

<file path=xl/worksheets/sheet3.xml><?xml version="1.0" encoding="utf-8"?>
<worksheet xmlns="http://schemas.openxmlformats.org/spreadsheetml/2006/main" xmlns:r="http://schemas.openxmlformats.org/officeDocument/2006/relationships">
  <sheetPr>
    <tabColor indexed="13"/>
  </sheetPr>
  <dimension ref="A1:T236"/>
  <sheetViews>
    <sheetView view="pageBreakPreview" zoomScale="85" zoomScaleNormal="75" zoomScaleSheetLayoutView="85" workbookViewId="0" topLeftCell="A4">
      <pane xSplit="2" ySplit="10" topLeftCell="C65" activePane="bottomRight" state="frozen"/>
      <selection pane="topLeft" activeCell="A69" sqref="A69:IV78"/>
      <selection pane="topRight" activeCell="A69" sqref="A69:IV78"/>
      <selection pane="bottomLeft" activeCell="A69" sqref="A69:IV78"/>
      <selection pane="bottomRight" activeCell="B74" sqref="B74"/>
    </sheetView>
  </sheetViews>
  <sheetFormatPr defaultColWidth="9.00390625" defaultRowHeight="12.75"/>
  <cols>
    <col min="1" max="1" width="8.25390625" style="119" customWidth="1"/>
    <col min="2" max="2" width="64.875" style="12" customWidth="1"/>
    <col min="3" max="3" width="12.875" style="3" customWidth="1"/>
    <col min="4" max="4" width="12.25390625" style="3" customWidth="1"/>
    <col min="5" max="5" width="10.75390625" style="3" customWidth="1"/>
    <col min="6" max="6" width="12.625" style="3" customWidth="1"/>
    <col min="7" max="7" width="11.00390625" style="3" customWidth="1"/>
    <col min="8" max="8" width="10.75390625" style="3" customWidth="1"/>
    <col min="9" max="9" width="12.625" style="3" customWidth="1"/>
    <col min="10" max="20" width="8.875" style="107" customWidth="1"/>
    <col min="21" max="16384" width="8.875" style="3" customWidth="1"/>
  </cols>
  <sheetData>
    <row r="1" spans="6:9" ht="18.75">
      <c r="F1" s="5"/>
      <c r="G1" s="319" t="s">
        <v>194</v>
      </c>
      <c r="H1" s="319"/>
      <c r="I1" s="319"/>
    </row>
    <row r="2" spans="6:9" ht="18.75">
      <c r="F2" s="5"/>
      <c r="G2" s="319" t="s">
        <v>492</v>
      </c>
      <c r="H2" s="319"/>
      <c r="I2" s="319"/>
    </row>
    <row r="3" spans="6:9" ht="18.75">
      <c r="F3" s="4"/>
      <c r="G3" s="319"/>
      <c r="H3" s="319"/>
      <c r="I3" s="319"/>
    </row>
    <row r="4" spans="5:8" ht="15.75">
      <c r="E4" s="13" t="s">
        <v>572</v>
      </c>
      <c r="G4" s="43"/>
      <c r="H4" s="43"/>
    </row>
    <row r="5" spans="7:8" ht="15.75">
      <c r="G5" s="43"/>
      <c r="H5" s="43"/>
    </row>
    <row r="6" spans="7:8" ht="15">
      <c r="G6" s="23"/>
      <c r="H6" s="23"/>
    </row>
    <row r="7" ht="13.5" customHeight="1"/>
    <row r="8" spans="1:9" ht="15.75">
      <c r="A8" s="358" t="s">
        <v>462</v>
      </c>
      <c r="B8" s="358"/>
      <c r="C8" s="358"/>
      <c r="D8" s="358"/>
      <c r="E8" s="358"/>
      <c r="F8" s="358"/>
      <c r="G8" s="358"/>
      <c r="H8" s="358"/>
      <c r="I8" s="358"/>
    </row>
    <row r="9" spans="1:9" ht="15" customHeight="1">
      <c r="A9" s="358" t="s">
        <v>428</v>
      </c>
      <c r="B9" s="358"/>
      <c r="C9" s="358"/>
      <c r="D9" s="358"/>
      <c r="E9" s="358"/>
      <c r="F9" s="358"/>
      <c r="G9" s="358"/>
      <c r="H9" s="358"/>
      <c r="I9" s="358"/>
    </row>
    <row r="10" spans="7:9" ht="15">
      <c r="G10" s="359" t="s">
        <v>427</v>
      </c>
      <c r="H10" s="359"/>
      <c r="I10" s="359"/>
    </row>
    <row r="11" spans="1:9" ht="24.75" customHeight="1">
      <c r="A11" s="362" t="s">
        <v>280</v>
      </c>
      <c r="B11" s="363" t="s">
        <v>430</v>
      </c>
      <c r="C11" s="361" t="s">
        <v>45</v>
      </c>
      <c r="D11" s="361"/>
      <c r="E11" s="361"/>
      <c r="F11" s="361"/>
      <c r="G11" s="360" t="s">
        <v>282</v>
      </c>
      <c r="H11" s="360"/>
      <c r="I11" s="360" t="s">
        <v>426</v>
      </c>
    </row>
    <row r="12" spans="1:9" ht="25.5" customHeight="1">
      <c r="A12" s="362"/>
      <c r="B12" s="363"/>
      <c r="C12" s="361" t="s">
        <v>283</v>
      </c>
      <c r="D12" s="361" t="s">
        <v>329</v>
      </c>
      <c r="E12" s="361"/>
      <c r="F12" s="361"/>
      <c r="G12" s="361" t="s">
        <v>283</v>
      </c>
      <c r="H12" s="158" t="s">
        <v>329</v>
      </c>
      <c r="I12" s="360"/>
    </row>
    <row r="13" spans="1:9" ht="58.5" customHeight="1">
      <c r="A13" s="362"/>
      <c r="B13" s="363"/>
      <c r="C13" s="361"/>
      <c r="D13" s="144" t="s">
        <v>635</v>
      </c>
      <c r="E13" s="158" t="s">
        <v>15</v>
      </c>
      <c r="F13" s="158" t="s">
        <v>16</v>
      </c>
      <c r="G13" s="361"/>
      <c r="H13" s="158" t="s">
        <v>425</v>
      </c>
      <c r="I13" s="360"/>
    </row>
    <row r="14" spans="1:20" s="10" customFormat="1" ht="14.25">
      <c r="A14" s="160">
        <v>1</v>
      </c>
      <c r="B14" s="161">
        <v>2</v>
      </c>
      <c r="C14" s="162">
        <v>3</v>
      </c>
      <c r="D14" s="162">
        <v>4</v>
      </c>
      <c r="E14" s="162">
        <v>5</v>
      </c>
      <c r="F14" s="162">
        <v>6</v>
      </c>
      <c r="G14" s="162">
        <v>7</v>
      </c>
      <c r="H14" s="162">
        <v>8</v>
      </c>
      <c r="I14" s="162">
        <v>9</v>
      </c>
      <c r="J14" s="16"/>
      <c r="K14" s="16"/>
      <c r="L14" s="16"/>
      <c r="M14" s="16"/>
      <c r="N14" s="16"/>
      <c r="O14" s="16"/>
      <c r="P14" s="16"/>
      <c r="Q14" s="16"/>
      <c r="R14" s="16"/>
      <c r="S14" s="16"/>
      <c r="T14" s="16"/>
    </row>
    <row r="15" spans="1:20" s="15" customFormat="1" ht="14.25">
      <c r="A15" s="160"/>
      <c r="B15" s="171" t="s">
        <v>429</v>
      </c>
      <c r="C15" s="285">
        <v>25181.8</v>
      </c>
      <c r="D15" s="285">
        <v>4433.4</v>
      </c>
      <c r="E15" s="285">
        <v>4939</v>
      </c>
      <c r="F15" s="285">
        <v>15809.4</v>
      </c>
      <c r="G15" s="285">
        <v>14190.4</v>
      </c>
      <c r="H15" s="285">
        <v>2200</v>
      </c>
      <c r="I15" s="286">
        <v>39372.2</v>
      </c>
      <c r="J15" s="14"/>
      <c r="K15" s="14"/>
      <c r="L15" s="14"/>
      <c r="M15" s="14"/>
      <c r="N15" s="14"/>
      <c r="O15" s="14"/>
      <c r="P15" s="14"/>
      <c r="Q15" s="14"/>
      <c r="R15" s="14"/>
      <c r="S15" s="14"/>
      <c r="T15" s="14"/>
    </row>
    <row r="16" spans="1:9" ht="15">
      <c r="A16" s="159" t="s">
        <v>567</v>
      </c>
      <c r="B16" s="172" t="s">
        <v>451</v>
      </c>
      <c r="C16" s="287">
        <v>16104.8</v>
      </c>
      <c r="D16" s="287">
        <v>4433.4</v>
      </c>
      <c r="E16" s="287">
        <v>4939</v>
      </c>
      <c r="F16" s="287">
        <v>6732.4</v>
      </c>
      <c r="G16" s="288">
        <v>1100</v>
      </c>
      <c r="H16" s="288">
        <v>950</v>
      </c>
      <c r="I16" s="288">
        <v>17204.8</v>
      </c>
    </row>
    <row r="17" spans="1:9" ht="15">
      <c r="A17" s="159" t="s">
        <v>573</v>
      </c>
      <c r="B17" s="172" t="s">
        <v>453</v>
      </c>
      <c r="C17" s="287">
        <v>162</v>
      </c>
      <c r="D17" s="287"/>
      <c r="E17" s="287"/>
      <c r="F17" s="287">
        <v>162</v>
      </c>
      <c r="G17" s="288"/>
      <c r="H17" s="288"/>
      <c r="I17" s="288">
        <v>162</v>
      </c>
    </row>
    <row r="18" spans="1:9" ht="15">
      <c r="A18" s="159" t="s">
        <v>571</v>
      </c>
      <c r="B18" s="173" t="s">
        <v>431</v>
      </c>
      <c r="C18" s="287">
        <v>2736</v>
      </c>
      <c r="D18" s="287"/>
      <c r="E18" s="287"/>
      <c r="F18" s="287">
        <v>2736</v>
      </c>
      <c r="G18" s="288"/>
      <c r="H18" s="288"/>
      <c r="I18" s="288">
        <v>2736</v>
      </c>
    </row>
    <row r="19" spans="1:9" ht="15">
      <c r="A19" s="159" t="s">
        <v>334</v>
      </c>
      <c r="B19" s="173" t="s">
        <v>335</v>
      </c>
      <c r="C19" s="287">
        <v>1025.2</v>
      </c>
      <c r="D19" s="287"/>
      <c r="E19" s="287"/>
      <c r="F19" s="287">
        <v>1025.2</v>
      </c>
      <c r="G19" s="288"/>
      <c r="H19" s="288"/>
      <c r="I19" s="288">
        <v>1025.2</v>
      </c>
    </row>
    <row r="20" spans="1:9" ht="15">
      <c r="A20" s="159" t="s">
        <v>461</v>
      </c>
      <c r="B20" s="173" t="s">
        <v>441</v>
      </c>
      <c r="C20" s="287">
        <v>3777.3</v>
      </c>
      <c r="D20" s="287"/>
      <c r="E20" s="287"/>
      <c r="F20" s="287">
        <v>3777.3</v>
      </c>
      <c r="G20" s="288"/>
      <c r="H20" s="288"/>
      <c r="I20" s="288">
        <v>3777.3</v>
      </c>
    </row>
    <row r="21" spans="1:9" ht="15">
      <c r="A21" s="159" t="s">
        <v>48</v>
      </c>
      <c r="B21" s="173" t="s">
        <v>49</v>
      </c>
      <c r="C21" s="287">
        <v>254.9</v>
      </c>
      <c r="D21" s="287"/>
      <c r="E21" s="287"/>
      <c r="F21" s="287">
        <v>254.9</v>
      </c>
      <c r="G21" s="288"/>
      <c r="H21" s="288"/>
      <c r="I21" s="288">
        <v>254.9</v>
      </c>
    </row>
    <row r="22" spans="1:9" ht="30">
      <c r="A22" s="149" t="s">
        <v>288</v>
      </c>
      <c r="B22" s="174" t="s">
        <v>459</v>
      </c>
      <c r="C22" s="287"/>
      <c r="D22" s="287"/>
      <c r="E22" s="287"/>
      <c r="F22" s="287"/>
      <c r="G22" s="288">
        <v>1250</v>
      </c>
      <c r="H22" s="288">
        <v>1250</v>
      </c>
      <c r="I22" s="288">
        <v>1250</v>
      </c>
    </row>
    <row r="23" spans="1:9" ht="15">
      <c r="A23" s="159" t="s">
        <v>490</v>
      </c>
      <c r="B23" s="174" t="s">
        <v>440</v>
      </c>
      <c r="C23" s="287"/>
      <c r="D23" s="287"/>
      <c r="E23" s="287"/>
      <c r="F23" s="287"/>
      <c r="G23" s="288">
        <v>11840.4</v>
      </c>
      <c r="H23" s="288"/>
      <c r="I23" s="288">
        <v>11840.4</v>
      </c>
    </row>
    <row r="24" spans="1:9" ht="15">
      <c r="A24" s="159" t="s">
        <v>556</v>
      </c>
      <c r="B24" s="172" t="s">
        <v>432</v>
      </c>
      <c r="C24" s="287">
        <v>995.8</v>
      </c>
      <c r="D24" s="287"/>
      <c r="E24" s="287"/>
      <c r="F24" s="287">
        <v>995.8</v>
      </c>
      <c r="G24" s="288"/>
      <c r="H24" s="288"/>
      <c r="I24" s="288">
        <v>995.8</v>
      </c>
    </row>
    <row r="25" spans="1:9" ht="25.5">
      <c r="A25" s="366" t="s">
        <v>71</v>
      </c>
      <c r="B25" s="20" t="s">
        <v>302</v>
      </c>
      <c r="C25" s="287">
        <v>125.8</v>
      </c>
      <c r="D25" s="287"/>
      <c r="E25" s="287"/>
      <c r="F25" s="287">
        <v>125.8</v>
      </c>
      <c r="G25" s="288"/>
      <c r="H25" s="288"/>
      <c r="I25" s="288">
        <v>125.8</v>
      </c>
    </row>
    <row r="26" spans="1:9" ht="25.5">
      <c r="A26" s="366"/>
      <c r="B26" s="20" t="s">
        <v>502</v>
      </c>
      <c r="C26" s="287">
        <v>125.8</v>
      </c>
      <c r="D26" s="287"/>
      <c r="E26" s="287"/>
      <c r="F26" s="287">
        <v>125.8</v>
      </c>
      <c r="G26" s="288"/>
      <c r="H26" s="288"/>
      <c r="I26" s="288">
        <v>125.8</v>
      </c>
    </row>
    <row r="27" spans="1:9" s="10" customFormat="1" ht="14.25">
      <c r="A27" s="163"/>
      <c r="B27" s="176" t="s">
        <v>433</v>
      </c>
      <c r="C27" s="285">
        <v>998990.5</v>
      </c>
      <c r="D27" s="285">
        <v>420128.2</v>
      </c>
      <c r="E27" s="285">
        <v>123929.5</v>
      </c>
      <c r="F27" s="285">
        <v>454932.8</v>
      </c>
      <c r="G27" s="285">
        <v>49759.9</v>
      </c>
      <c r="H27" s="285">
        <v>12250.1</v>
      </c>
      <c r="I27" s="286">
        <v>1048750.4</v>
      </c>
    </row>
    <row r="28" spans="1:9" ht="15">
      <c r="A28" s="159" t="s">
        <v>568</v>
      </c>
      <c r="B28" s="173" t="s">
        <v>413</v>
      </c>
      <c r="C28" s="287">
        <v>997102.8</v>
      </c>
      <c r="D28" s="287">
        <v>419072.2</v>
      </c>
      <c r="E28" s="287">
        <v>123912.3</v>
      </c>
      <c r="F28" s="287">
        <v>454118.3</v>
      </c>
      <c r="G28" s="288">
        <v>49759.9</v>
      </c>
      <c r="H28" s="288">
        <v>12250.1</v>
      </c>
      <c r="I28" s="288">
        <v>1046862.7</v>
      </c>
    </row>
    <row r="29" spans="1:9" ht="30">
      <c r="A29" s="159" t="s">
        <v>286</v>
      </c>
      <c r="B29" s="174" t="s">
        <v>98</v>
      </c>
      <c r="C29" s="287">
        <v>493990.8</v>
      </c>
      <c r="D29" s="287">
        <v>210738</v>
      </c>
      <c r="E29" s="287">
        <v>57669.5</v>
      </c>
      <c r="F29" s="287">
        <v>225583.3</v>
      </c>
      <c r="G29" s="288">
        <v>32638.1</v>
      </c>
      <c r="H29" s="288"/>
      <c r="I29" s="288">
        <v>526628.9</v>
      </c>
    </row>
    <row r="30" spans="1:9" ht="30">
      <c r="A30" s="159" t="s">
        <v>204</v>
      </c>
      <c r="B30" s="173" t="s">
        <v>575</v>
      </c>
      <c r="C30" s="287">
        <v>1635.3</v>
      </c>
      <c r="D30" s="287">
        <v>1056</v>
      </c>
      <c r="E30" s="287">
        <v>17.2</v>
      </c>
      <c r="F30" s="287">
        <v>562.1</v>
      </c>
      <c r="G30" s="288"/>
      <c r="H30" s="288"/>
      <c r="I30" s="288">
        <v>1635.3</v>
      </c>
    </row>
    <row r="31" spans="1:9" ht="15">
      <c r="A31" s="159" t="s">
        <v>555</v>
      </c>
      <c r="B31" s="173" t="s">
        <v>206</v>
      </c>
      <c r="C31" s="287">
        <v>150</v>
      </c>
      <c r="D31" s="287"/>
      <c r="E31" s="287"/>
      <c r="F31" s="287">
        <v>150</v>
      </c>
      <c r="G31" s="288"/>
      <c r="H31" s="288"/>
      <c r="I31" s="288">
        <v>150</v>
      </c>
    </row>
    <row r="32" spans="1:9" s="10" customFormat="1" ht="45">
      <c r="A32" s="365" t="s">
        <v>71</v>
      </c>
      <c r="B32" s="175" t="s">
        <v>302</v>
      </c>
      <c r="C32" s="287">
        <v>102.4</v>
      </c>
      <c r="D32" s="287"/>
      <c r="E32" s="287"/>
      <c r="F32" s="287">
        <v>102.4</v>
      </c>
      <c r="G32" s="288"/>
      <c r="H32" s="287"/>
      <c r="I32" s="288">
        <v>102.4</v>
      </c>
    </row>
    <row r="33" spans="1:9" s="10" customFormat="1" ht="30">
      <c r="A33" s="365"/>
      <c r="B33" s="175" t="s">
        <v>541</v>
      </c>
      <c r="C33" s="287">
        <v>102.4</v>
      </c>
      <c r="D33" s="287"/>
      <c r="E33" s="287"/>
      <c r="F33" s="287">
        <v>102.4</v>
      </c>
      <c r="G33" s="288"/>
      <c r="H33" s="287"/>
      <c r="I33" s="288">
        <v>102.4</v>
      </c>
    </row>
    <row r="34" spans="1:20" s="10" customFormat="1" ht="14.25">
      <c r="A34" s="163"/>
      <c r="B34" s="177" t="s">
        <v>614</v>
      </c>
      <c r="C34" s="285">
        <v>2074741.6</v>
      </c>
      <c r="D34" s="285">
        <v>842390</v>
      </c>
      <c r="E34" s="285">
        <v>144008.6</v>
      </c>
      <c r="F34" s="285">
        <v>1088343</v>
      </c>
      <c r="G34" s="285">
        <v>342949</v>
      </c>
      <c r="H34" s="285">
        <v>276215.3</v>
      </c>
      <c r="I34" s="286">
        <v>2417690.6</v>
      </c>
      <c r="J34" s="16"/>
      <c r="K34" s="16"/>
      <c r="L34" s="16"/>
      <c r="M34" s="16"/>
      <c r="N34" s="16"/>
      <c r="O34" s="16"/>
      <c r="P34" s="16"/>
      <c r="Q34" s="16"/>
      <c r="R34" s="16"/>
      <c r="S34" s="16"/>
      <c r="T34" s="16"/>
    </row>
    <row r="35" spans="1:9" ht="30">
      <c r="A35" s="159" t="s">
        <v>569</v>
      </c>
      <c r="B35" s="172" t="s">
        <v>330</v>
      </c>
      <c r="C35" s="287">
        <v>2014055.2</v>
      </c>
      <c r="D35" s="287">
        <v>820322.8</v>
      </c>
      <c r="E35" s="287">
        <v>137148.9</v>
      </c>
      <c r="F35" s="287">
        <v>1056583.5</v>
      </c>
      <c r="G35" s="288">
        <v>333982.9</v>
      </c>
      <c r="H35" s="288">
        <v>276215.3</v>
      </c>
      <c r="I35" s="288">
        <v>2348038.1</v>
      </c>
    </row>
    <row r="36" spans="1:9" ht="15">
      <c r="A36" s="159"/>
      <c r="B36" s="172" t="s">
        <v>329</v>
      </c>
      <c r="C36" s="287">
        <v>0</v>
      </c>
      <c r="D36" s="289"/>
      <c r="E36" s="289"/>
      <c r="F36" s="289"/>
      <c r="G36" s="290"/>
      <c r="H36" s="290"/>
      <c r="I36" s="288">
        <v>0</v>
      </c>
    </row>
    <row r="37" spans="1:9" ht="15">
      <c r="A37" s="159" t="s">
        <v>113</v>
      </c>
      <c r="B37" s="172" t="s">
        <v>114</v>
      </c>
      <c r="C37" s="287">
        <v>334392.3</v>
      </c>
      <c r="D37" s="287">
        <v>195610.7</v>
      </c>
      <c r="E37" s="287">
        <v>7436.8</v>
      </c>
      <c r="F37" s="287">
        <v>131344.8</v>
      </c>
      <c r="G37" s="288"/>
      <c r="H37" s="288"/>
      <c r="I37" s="288">
        <v>334392.3</v>
      </c>
    </row>
    <row r="38" spans="1:9" ht="30">
      <c r="A38" s="159"/>
      <c r="B38" s="220" t="s">
        <v>115</v>
      </c>
      <c r="C38" s="287">
        <v>31289.2</v>
      </c>
      <c r="D38" s="287"/>
      <c r="E38" s="287"/>
      <c r="F38" s="287">
        <v>31289.2</v>
      </c>
      <c r="G38" s="288"/>
      <c r="H38" s="288"/>
      <c r="I38" s="288">
        <v>31289.2</v>
      </c>
    </row>
    <row r="39" spans="1:9" ht="30">
      <c r="A39" s="159" t="s">
        <v>574</v>
      </c>
      <c r="B39" s="172" t="s">
        <v>326</v>
      </c>
      <c r="C39" s="287">
        <v>52670.7</v>
      </c>
      <c r="D39" s="287"/>
      <c r="E39" s="287"/>
      <c r="F39" s="287">
        <v>52670.7</v>
      </c>
      <c r="G39" s="288"/>
      <c r="H39" s="288"/>
      <c r="I39" s="288">
        <v>52670.7</v>
      </c>
    </row>
    <row r="40" spans="1:9" ht="30">
      <c r="A40" s="159"/>
      <c r="B40" s="221" t="s">
        <v>355</v>
      </c>
      <c r="C40" s="287">
        <v>151507.7</v>
      </c>
      <c r="D40" s="287"/>
      <c r="E40" s="287"/>
      <c r="F40" s="287">
        <v>151507.7</v>
      </c>
      <c r="G40" s="288"/>
      <c r="H40" s="288"/>
      <c r="I40" s="288">
        <v>151507.7</v>
      </c>
    </row>
    <row r="41" spans="1:9" ht="15">
      <c r="A41" s="159"/>
      <c r="B41" s="221" t="s">
        <v>116</v>
      </c>
      <c r="C41" s="287">
        <v>206114.2</v>
      </c>
      <c r="D41" s="287"/>
      <c r="E41" s="287"/>
      <c r="F41" s="287">
        <v>206114.2</v>
      </c>
      <c r="G41" s="288"/>
      <c r="H41" s="288"/>
      <c r="I41" s="288">
        <v>206114.2</v>
      </c>
    </row>
    <row r="42" spans="1:9" ht="30">
      <c r="A42" s="159"/>
      <c r="B42" s="221" t="s">
        <v>126</v>
      </c>
      <c r="C42" s="287">
        <v>19367.2</v>
      </c>
      <c r="D42" s="289">
        <v>0</v>
      </c>
      <c r="E42" s="289">
        <v>0</v>
      </c>
      <c r="F42" s="287">
        <v>19367.2</v>
      </c>
      <c r="G42" s="287">
        <v>257447.3</v>
      </c>
      <c r="H42" s="287">
        <v>257447.3</v>
      </c>
      <c r="I42" s="288">
        <v>276814.5</v>
      </c>
    </row>
    <row r="43" spans="1:9" ht="60">
      <c r="A43" s="159"/>
      <c r="B43" s="221" t="s">
        <v>127</v>
      </c>
      <c r="C43" s="287">
        <v>0</v>
      </c>
      <c r="D43" s="287"/>
      <c r="E43" s="287"/>
      <c r="F43" s="287"/>
      <c r="G43" s="288">
        <v>95000</v>
      </c>
      <c r="H43" s="288">
        <v>95000</v>
      </c>
      <c r="I43" s="288">
        <v>95000</v>
      </c>
    </row>
    <row r="44" spans="1:9" ht="30">
      <c r="A44" s="159"/>
      <c r="B44" s="221" t="s">
        <v>128</v>
      </c>
      <c r="C44" s="287">
        <v>0</v>
      </c>
      <c r="D44" s="287"/>
      <c r="E44" s="287"/>
      <c r="F44" s="287"/>
      <c r="G44" s="288">
        <v>88000</v>
      </c>
      <c r="H44" s="288">
        <v>88000</v>
      </c>
      <c r="I44" s="288">
        <v>88000</v>
      </c>
    </row>
    <row r="45" spans="1:9" ht="30">
      <c r="A45" s="159"/>
      <c r="B45" s="221" t="s">
        <v>129</v>
      </c>
      <c r="C45" s="287">
        <v>19367.2</v>
      </c>
      <c r="D45" s="287"/>
      <c r="E45" s="287"/>
      <c r="F45" s="287">
        <v>19367.2</v>
      </c>
      <c r="G45" s="290">
        <v>0</v>
      </c>
      <c r="H45" s="288"/>
      <c r="I45" s="288">
        <v>19367.2</v>
      </c>
    </row>
    <row r="46" spans="1:9" ht="45">
      <c r="A46" s="159"/>
      <c r="B46" s="221" t="s">
        <v>133</v>
      </c>
      <c r="C46" s="287">
        <v>0</v>
      </c>
      <c r="D46" s="287"/>
      <c r="E46" s="287"/>
      <c r="F46" s="287"/>
      <c r="G46" s="288">
        <v>18447.3</v>
      </c>
      <c r="H46" s="288">
        <v>18447.3</v>
      </c>
      <c r="I46" s="288">
        <v>18447.3</v>
      </c>
    </row>
    <row r="47" spans="1:9" ht="60">
      <c r="A47" s="159"/>
      <c r="B47" s="221" t="s">
        <v>24</v>
      </c>
      <c r="C47" s="287">
        <v>0</v>
      </c>
      <c r="D47" s="287"/>
      <c r="E47" s="287"/>
      <c r="F47" s="287"/>
      <c r="G47" s="288">
        <v>56000</v>
      </c>
      <c r="H47" s="288">
        <v>56000</v>
      </c>
      <c r="I47" s="288">
        <v>56000</v>
      </c>
    </row>
    <row r="48" spans="1:9" ht="30">
      <c r="A48" s="159" t="s">
        <v>568</v>
      </c>
      <c r="B48" s="172" t="s">
        <v>615</v>
      </c>
      <c r="C48" s="287">
        <v>58511.7</v>
      </c>
      <c r="D48" s="287">
        <v>20867.7</v>
      </c>
      <c r="E48" s="287">
        <v>6754.7</v>
      </c>
      <c r="F48" s="287">
        <v>30889.3</v>
      </c>
      <c r="G48" s="288">
        <v>8966.1</v>
      </c>
      <c r="H48" s="288"/>
      <c r="I48" s="288">
        <v>67477.8</v>
      </c>
    </row>
    <row r="49" spans="1:9" ht="15">
      <c r="A49" s="159" t="s">
        <v>560</v>
      </c>
      <c r="B49" s="172" t="s">
        <v>616</v>
      </c>
      <c r="C49" s="287">
        <v>1774.7</v>
      </c>
      <c r="D49" s="287">
        <v>1199.5</v>
      </c>
      <c r="E49" s="287">
        <v>105</v>
      </c>
      <c r="F49" s="287">
        <v>470.2</v>
      </c>
      <c r="G49" s="288"/>
      <c r="H49" s="288"/>
      <c r="I49" s="288">
        <v>1774.7</v>
      </c>
    </row>
    <row r="50" spans="1:9" ht="15">
      <c r="A50" s="159" t="s">
        <v>555</v>
      </c>
      <c r="B50" s="172" t="s">
        <v>206</v>
      </c>
      <c r="C50" s="287">
        <v>400</v>
      </c>
      <c r="D50" s="287"/>
      <c r="E50" s="287"/>
      <c r="F50" s="287">
        <v>400</v>
      </c>
      <c r="G50" s="288"/>
      <c r="H50" s="288"/>
      <c r="I50" s="288">
        <v>400</v>
      </c>
    </row>
    <row r="51" spans="1:20" s="10" customFormat="1" ht="28.5">
      <c r="A51" s="163"/>
      <c r="B51" s="177" t="s">
        <v>617</v>
      </c>
      <c r="C51" s="285">
        <v>234527.4</v>
      </c>
      <c r="D51" s="285">
        <v>98629.4</v>
      </c>
      <c r="E51" s="285">
        <v>37394.3</v>
      </c>
      <c r="F51" s="285">
        <v>98503.7</v>
      </c>
      <c r="G51" s="285">
        <v>47818.8</v>
      </c>
      <c r="H51" s="285">
        <v>1001.6</v>
      </c>
      <c r="I51" s="286">
        <v>282346.2</v>
      </c>
      <c r="J51" s="16"/>
      <c r="K51" s="16"/>
      <c r="L51" s="16"/>
      <c r="M51" s="16"/>
      <c r="N51" s="16"/>
      <c r="O51" s="16"/>
      <c r="P51" s="16"/>
      <c r="Q51" s="16"/>
      <c r="R51" s="16"/>
      <c r="S51" s="16"/>
      <c r="T51" s="16"/>
    </row>
    <row r="52" spans="1:9" ht="120">
      <c r="A52" s="159" t="s">
        <v>557</v>
      </c>
      <c r="B52" s="174" t="s">
        <v>26</v>
      </c>
      <c r="C52" s="287">
        <v>228459.6</v>
      </c>
      <c r="D52" s="287">
        <v>98629.4</v>
      </c>
      <c r="E52" s="287">
        <v>37394.3</v>
      </c>
      <c r="F52" s="287">
        <v>92435.9</v>
      </c>
      <c r="G52" s="288">
        <v>47818.8</v>
      </c>
      <c r="H52" s="288">
        <v>1001.6</v>
      </c>
      <c r="I52" s="288">
        <v>276278.4</v>
      </c>
    </row>
    <row r="53" spans="1:20" ht="105">
      <c r="A53" s="164" t="s">
        <v>332</v>
      </c>
      <c r="B53" s="174" t="s">
        <v>331</v>
      </c>
      <c r="C53" s="287">
        <v>6067.8</v>
      </c>
      <c r="D53" s="287"/>
      <c r="E53" s="287"/>
      <c r="F53" s="287">
        <v>6067.8</v>
      </c>
      <c r="G53" s="288"/>
      <c r="H53" s="288"/>
      <c r="I53" s="288">
        <v>6067.8</v>
      </c>
      <c r="J53" s="3"/>
      <c r="K53" s="3"/>
      <c r="L53" s="3"/>
      <c r="M53" s="3"/>
      <c r="N53" s="3"/>
      <c r="O53" s="3"/>
      <c r="P53" s="3"/>
      <c r="Q53" s="3"/>
      <c r="R53" s="3"/>
      <c r="S53" s="3"/>
      <c r="T53" s="3"/>
    </row>
    <row r="54" spans="1:9" ht="14.25">
      <c r="A54" s="163"/>
      <c r="B54" s="171" t="s">
        <v>618</v>
      </c>
      <c r="C54" s="285">
        <v>21301.9</v>
      </c>
      <c r="D54" s="285">
        <v>3083.7</v>
      </c>
      <c r="E54" s="285">
        <v>1257.5</v>
      </c>
      <c r="F54" s="285">
        <v>16960.7</v>
      </c>
      <c r="G54" s="285">
        <v>157.9</v>
      </c>
      <c r="H54" s="285">
        <v>157.9</v>
      </c>
      <c r="I54" s="286">
        <v>21459.8</v>
      </c>
    </row>
    <row r="55" spans="1:9" ht="30">
      <c r="A55" s="159" t="s">
        <v>536</v>
      </c>
      <c r="B55" s="174" t="s">
        <v>537</v>
      </c>
      <c r="C55" s="287">
        <v>892.8</v>
      </c>
      <c r="D55" s="287">
        <v>193.8</v>
      </c>
      <c r="E55" s="287">
        <v>348.1</v>
      </c>
      <c r="F55" s="287">
        <v>350.9</v>
      </c>
      <c r="G55" s="288">
        <v>137.8</v>
      </c>
      <c r="H55" s="288">
        <v>137.8</v>
      </c>
      <c r="I55" s="288">
        <v>1030.6</v>
      </c>
    </row>
    <row r="56" spans="1:9" ht="15">
      <c r="A56" s="159" t="s">
        <v>62</v>
      </c>
      <c r="B56" s="174" t="s">
        <v>226</v>
      </c>
      <c r="C56" s="287">
        <v>1359.1</v>
      </c>
      <c r="D56" s="287">
        <v>802.9</v>
      </c>
      <c r="E56" s="287">
        <v>65.6</v>
      </c>
      <c r="F56" s="287">
        <v>490.6</v>
      </c>
      <c r="G56" s="288"/>
      <c r="H56" s="288"/>
      <c r="I56" s="288">
        <v>1359.1</v>
      </c>
    </row>
    <row r="57" spans="1:9" ht="30">
      <c r="A57" s="159" t="s">
        <v>63</v>
      </c>
      <c r="B57" s="178" t="s">
        <v>455</v>
      </c>
      <c r="C57" s="287">
        <v>252.3</v>
      </c>
      <c r="D57" s="287"/>
      <c r="E57" s="287"/>
      <c r="F57" s="287">
        <v>252.3</v>
      </c>
      <c r="G57" s="288"/>
      <c r="H57" s="288"/>
      <c r="I57" s="288">
        <v>252.3</v>
      </c>
    </row>
    <row r="58" spans="1:9" ht="15">
      <c r="A58" s="159" t="s">
        <v>64</v>
      </c>
      <c r="B58" s="178" t="s">
        <v>160</v>
      </c>
      <c r="C58" s="287">
        <v>1274.9</v>
      </c>
      <c r="D58" s="287"/>
      <c r="E58" s="287"/>
      <c r="F58" s="287">
        <v>1274.9</v>
      </c>
      <c r="G58" s="288"/>
      <c r="H58" s="288"/>
      <c r="I58" s="288">
        <v>1274.9</v>
      </c>
    </row>
    <row r="59" spans="1:9" ht="30">
      <c r="A59" s="159" t="s">
        <v>65</v>
      </c>
      <c r="B59" s="178" t="s">
        <v>161</v>
      </c>
      <c r="C59" s="287">
        <v>154.9</v>
      </c>
      <c r="D59" s="287"/>
      <c r="E59" s="287"/>
      <c r="F59" s="287">
        <v>154.9</v>
      </c>
      <c r="G59" s="288"/>
      <c r="H59" s="288"/>
      <c r="I59" s="288">
        <v>154.9</v>
      </c>
    </row>
    <row r="60" spans="1:9" ht="15">
      <c r="A60" s="159" t="s">
        <v>66</v>
      </c>
      <c r="B60" s="178" t="s">
        <v>162</v>
      </c>
      <c r="C60" s="287">
        <v>1505.6</v>
      </c>
      <c r="D60" s="287">
        <v>602.6</v>
      </c>
      <c r="E60" s="287">
        <v>87.4</v>
      </c>
      <c r="F60" s="287">
        <v>815.6</v>
      </c>
      <c r="G60" s="288">
        <v>20.1</v>
      </c>
      <c r="H60" s="288">
        <v>20.1</v>
      </c>
      <c r="I60" s="288">
        <v>1525.7</v>
      </c>
    </row>
    <row r="61" spans="1:9" ht="15">
      <c r="A61" s="159" t="s">
        <v>67</v>
      </c>
      <c r="B61" s="178" t="s">
        <v>163</v>
      </c>
      <c r="C61" s="287">
        <v>4034.5</v>
      </c>
      <c r="D61" s="287">
        <v>1484.4</v>
      </c>
      <c r="E61" s="287">
        <v>756.4</v>
      </c>
      <c r="F61" s="287">
        <v>1793.7</v>
      </c>
      <c r="G61" s="288"/>
      <c r="H61" s="288"/>
      <c r="I61" s="288">
        <v>4034.5</v>
      </c>
    </row>
    <row r="62" spans="1:9" ht="15">
      <c r="A62" s="159" t="s">
        <v>68</v>
      </c>
      <c r="B62" s="178" t="s">
        <v>164</v>
      </c>
      <c r="C62" s="287">
        <v>423.2</v>
      </c>
      <c r="D62" s="287"/>
      <c r="E62" s="287"/>
      <c r="F62" s="287">
        <v>423.2</v>
      </c>
      <c r="G62" s="288"/>
      <c r="H62" s="288"/>
      <c r="I62" s="288">
        <v>423.2</v>
      </c>
    </row>
    <row r="63" spans="1:20" ht="60">
      <c r="A63" s="159" t="s">
        <v>552</v>
      </c>
      <c r="B63" s="173" t="s">
        <v>11</v>
      </c>
      <c r="C63" s="287">
        <v>11404.6</v>
      </c>
      <c r="D63" s="287"/>
      <c r="E63" s="287"/>
      <c r="F63" s="287">
        <v>11404.6</v>
      </c>
      <c r="G63" s="288"/>
      <c r="H63" s="288"/>
      <c r="I63" s="288">
        <v>11404.6</v>
      </c>
      <c r="J63" s="3"/>
      <c r="K63" s="3"/>
      <c r="L63" s="3"/>
      <c r="M63" s="3"/>
      <c r="N63" s="3"/>
      <c r="O63" s="3"/>
      <c r="P63" s="3"/>
      <c r="Q63" s="3"/>
      <c r="R63" s="3"/>
      <c r="S63" s="3"/>
      <c r="T63" s="3"/>
    </row>
    <row r="64" spans="1:9" s="10" customFormat="1" ht="28.5">
      <c r="A64" s="163"/>
      <c r="B64" s="176" t="s">
        <v>535</v>
      </c>
      <c r="C64" s="285">
        <v>2640.5</v>
      </c>
      <c r="D64" s="291">
        <v>0</v>
      </c>
      <c r="E64" s="291">
        <v>0</v>
      </c>
      <c r="F64" s="285">
        <v>2640.5</v>
      </c>
      <c r="G64" s="291">
        <v>0</v>
      </c>
      <c r="H64" s="291">
        <v>0</v>
      </c>
      <c r="I64" s="286">
        <v>2640.5</v>
      </c>
    </row>
    <row r="65" spans="1:20" ht="25.5">
      <c r="A65" s="149" t="s">
        <v>154</v>
      </c>
      <c r="B65" s="58" t="s">
        <v>416</v>
      </c>
      <c r="C65" s="292">
        <v>151.1</v>
      </c>
      <c r="D65" s="289"/>
      <c r="E65" s="289"/>
      <c r="F65" s="287">
        <v>151.1</v>
      </c>
      <c r="G65" s="289"/>
      <c r="H65" s="289"/>
      <c r="I65" s="288">
        <v>151.1</v>
      </c>
      <c r="J65" s="3"/>
      <c r="K65" s="3"/>
      <c r="L65" s="3"/>
      <c r="M65" s="3"/>
      <c r="N65" s="3"/>
      <c r="O65" s="3"/>
      <c r="P65" s="3"/>
      <c r="Q65" s="3"/>
      <c r="R65" s="3"/>
      <c r="S65" s="3"/>
      <c r="T65" s="3"/>
    </row>
    <row r="66" spans="1:20" ht="15">
      <c r="A66" s="159" t="s">
        <v>442</v>
      </c>
      <c r="B66" s="174" t="s">
        <v>443</v>
      </c>
      <c r="C66" s="287">
        <v>2489.4</v>
      </c>
      <c r="D66" s="289"/>
      <c r="E66" s="289"/>
      <c r="F66" s="287">
        <v>2489.4</v>
      </c>
      <c r="G66" s="290"/>
      <c r="H66" s="290"/>
      <c r="I66" s="288">
        <v>2489.4</v>
      </c>
      <c r="J66" s="3"/>
      <c r="K66" s="3"/>
      <c r="L66" s="3"/>
      <c r="M66" s="3"/>
      <c r="N66" s="3"/>
      <c r="O66" s="3"/>
      <c r="P66" s="3"/>
      <c r="Q66" s="3"/>
      <c r="R66" s="3"/>
      <c r="S66" s="3"/>
      <c r="T66" s="3"/>
    </row>
    <row r="67" spans="1:9" s="10" customFormat="1" ht="28.5">
      <c r="A67" s="163"/>
      <c r="B67" s="176" t="s">
        <v>609</v>
      </c>
      <c r="C67" s="285">
        <v>20040.6</v>
      </c>
      <c r="D67" s="291">
        <v>0</v>
      </c>
      <c r="E67" s="291">
        <v>0</v>
      </c>
      <c r="F67" s="285">
        <v>20040.6</v>
      </c>
      <c r="G67" s="285">
        <v>10166.5</v>
      </c>
      <c r="H67" s="285">
        <v>10166.5</v>
      </c>
      <c r="I67" s="286">
        <v>30207.1</v>
      </c>
    </row>
    <row r="68" spans="1:20" ht="15">
      <c r="A68" s="159" t="s">
        <v>150</v>
      </c>
      <c r="B68" s="58" t="s">
        <v>151</v>
      </c>
      <c r="C68" s="292">
        <v>40.6</v>
      </c>
      <c r="D68" s="292"/>
      <c r="E68" s="292"/>
      <c r="F68" s="292">
        <v>40.6</v>
      </c>
      <c r="G68" s="289"/>
      <c r="H68" s="289"/>
      <c r="I68" s="288">
        <v>40.6</v>
      </c>
      <c r="J68" s="3"/>
      <c r="K68" s="3"/>
      <c r="L68" s="3"/>
      <c r="M68" s="3"/>
      <c r="N68" s="3"/>
      <c r="O68" s="3"/>
      <c r="P68" s="3"/>
      <c r="Q68" s="3"/>
      <c r="R68" s="3"/>
      <c r="S68" s="3"/>
      <c r="T68" s="3"/>
    </row>
    <row r="69" spans="1:9" s="10" customFormat="1" ht="15">
      <c r="A69" s="159" t="s">
        <v>51</v>
      </c>
      <c r="B69" s="174" t="s">
        <v>52</v>
      </c>
      <c r="C69" s="287">
        <v>10000</v>
      </c>
      <c r="D69" s="285"/>
      <c r="E69" s="285"/>
      <c r="F69" s="287">
        <v>10000</v>
      </c>
      <c r="G69" s="288">
        <v>10123.8</v>
      </c>
      <c r="H69" s="288">
        <v>10123.8</v>
      </c>
      <c r="I69" s="288">
        <v>20123.8</v>
      </c>
    </row>
    <row r="70" spans="1:20" ht="15">
      <c r="A70" s="159" t="s">
        <v>376</v>
      </c>
      <c r="B70" s="174" t="s">
        <v>50</v>
      </c>
      <c r="C70" s="287">
        <v>10000</v>
      </c>
      <c r="D70" s="287"/>
      <c r="E70" s="287"/>
      <c r="F70" s="287">
        <v>10000</v>
      </c>
      <c r="G70" s="288">
        <v>42.7</v>
      </c>
      <c r="H70" s="288">
        <v>42.7</v>
      </c>
      <c r="I70" s="288">
        <v>10042.7</v>
      </c>
      <c r="J70" s="3"/>
      <c r="K70" s="3"/>
      <c r="L70" s="3"/>
      <c r="M70" s="3"/>
      <c r="N70" s="3"/>
      <c r="O70" s="3"/>
      <c r="P70" s="3"/>
      <c r="Q70" s="3"/>
      <c r="R70" s="3"/>
      <c r="S70" s="3"/>
      <c r="T70" s="3"/>
    </row>
    <row r="71" spans="1:9" ht="15">
      <c r="A71" s="159"/>
      <c r="B71" s="171" t="s">
        <v>336</v>
      </c>
      <c r="C71" s="285">
        <v>227867.8</v>
      </c>
      <c r="D71" s="285">
        <v>48616.6</v>
      </c>
      <c r="E71" s="285">
        <v>8403.6</v>
      </c>
      <c r="F71" s="285">
        <v>170847.6</v>
      </c>
      <c r="G71" s="285">
        <v>6892.4</v>
      </c>
      <c r="H71" s="285">
        <v>3071</v>
      </c>
      <c r="I71" s="286">
        <v>234760.2</v>
      </c>
    </row>
    <row r="72" spans="1:9" ht="15">
      <c r="A72" s="159" t="s">
        <v>69</v>
      </c>
      <c r="B72" s="174" t="s">
        <v>13</v>
      </c>
      <c r="C72" s="287">
        <v>101513.7</v>
      </c>
      <c r="D72" s="287"/>
      <c r="E72" s="287"/>
      <c r="F72" s="287">
        <v>101513.7</v>
      </c>
      <c r="G72" s="288">
        <v>1470.5</v>
      </c>
      <c r="H72" s="288">
        <v>1470.5</v>
      </c>
      <c r="I72" s="288">
        <v>102984.2</v>
      </c>
    </row>
    <row r="73" spans="1:9" ht="30">
      <c r="A73" s="159" t="s">
        <v>70</v>
      </c>
      <c r="B73" s="174" t="s">
        <v>319</v>
      </c>
      <c r="C73" s="287">
        <v>32759.1</v>
      </c>
      <c r="D73" s="287">
        <v>195.1</v>
      </c>
      <c r="E73" s="287">
        <v>20.8</v>
      </c>
      <c r="F73" s="287">
        <v>32543.2</v>
      </c>
      <c r="G73" s="288">
        <v>500</v>
      </c>
      <c r="H73" s="288">
        <v>500</v>
      </c>
      <c r="I73" s="288">
        <v>33259.1</v>
      </c>
    </row>
    <row r="74" spans="1:20" ht="15">
      <c r="A74" s="149" t="s">
        <v>637</v>
      </c>
      <c r="B74" s="174" t="s">
        <v>638</v>
      </c>
      <c r="C74" s="292"/>
      <c r="D74" s="287"/>
      <c r="E74" s="287"/>
      <c r="F74" s="287"/>
      <c r="G74" s="288">
        <v>103.6</v>
      </c>
      <c r="H74" s="287"/>
      <c r="I74" s="288">
        <v>103.6</v>
      </c>
      <c r="J74" s="3"/>
      <c r="K74" s="3"/>
      <c r="L74" s="3"/>
      <c r="M74" s="3"/>
      <c r="N74" s="3"/>
      <c r="O74" s="3"/>
      <c r="P74" s="3"/>
      <c r="Q74" s="3"/>
      <c r="R74" s="3"/>
      <c r="S74" s="3"/>
      <c r="T74" s="3"/>
    </row>
    <row r="75" spans="1:9" ht="45">
      <c r="A75" s="159" t="s">
        <v>439</v>
      </c>
      <c r="B75" s="172" t="s">
        <v>368</v>
      </c>
      <c r="C75" s="287">
        <v>28052.6</v>
      </c>
      <c r="D75" s="287">
        <v>15234</v>
      </c>
      <c r="E75" s="287">
        <v>3359</v>
      </c>
      <c r="F75" s="287">
        <v>9459.6</v>
      </c>
      <c r="G75" s="288">
        <v>2179.1</v>
      </c>
      <c r="H75" s="288">
        <v>448.9</v>
      </c>
      <c r="I75" s="288">
        <v>30231.7</v>
      </c>
    </row>
    <row r="76" spans="1:9" ht="15">
      <c r="A76" s="159" t="s">
        <v>553</v>
      </c>
      <c r="B76" s="172" t="s">
        <v>321</v>
      </c>
      <c r="C76" s="287">
        <v>1841.2</v>
      </c>
      <c r="D76" s="287">
        <v>490</v>
      </c>
      <c r="E76" s="287">
        <v>9.2</v>
      </c>
      <c r="F76" s="287">
        <v>1342</v>
      </c>
      <c r="G76" s="288"/>
      <c r="H76" s="288"/>
      <c r="I76" s="288">
        <v>1841.2</v>
      </c>
    </row>
    <row r="77" spans="1:9" ht="15">
      <c r="A77" s="159" t="s">
        <v>561</v>
      </c>
      <c r="B77" s="178" t="s">
        <v>320</v>
      </c>
      <c r="C77" s="287">
        <v>1783.7</v>
      </c>
      <c r="D77" s="287"/>
      <c r="E77" s="287"/>
      <c r="F77" s="287">
        <v>1783.7</v>
      </c>
      <c r="G77" s="288">
        <v>330.1</v>
      </c>
      <c r="H77" s="288">
        <v>330.1</v>
      </c>
      <c r="I77" s="288">
        <v>2113.8</v>
      </c>
    </row>
    <row r="78" spans="1:9" ht="30">
      <c r="A78" s="149" t="s">
        <v>568</v>
      </c>
      <c r="B78" s="179" t="s">
        <v>333</v>
      </c>
      <c r="C78" s="287">
        <v>61917.5</v>
      </c>
      <c r="D78" s="287">
        <v>32697.5</v>
      </c>
      <c r="E78" s="287">
        <v>5014.6</v>
      </c>
      <c r="F78" s="287">
        <v>24205.4</v>
      </c>
      <c r="G78" s="288">
        <v>2309.1</v>
      </c>
      <c r="H78" s="288">
        <v>321.5</v>
      </c>
      <c r="I78" s="288">
        <v>64226.6</v>
      </c>
    </row>
    <row r="79" spans="1:20" s="10" customFormat="1" ht="28.5">
      <c r="A79" s="163"/>
      <c r="B79" s="176" t="s">
        <v>600</v>
      </c>
      <c r="C79" s="285">
        <v>5042.3</v>
      </c>
      <c r="D79" s="291">
        <v>0</v>
      </c>
      <c r="E79" s="291">
        <v>0</v>
      </c>
      <c r="F79" s="285">
        <v>5042.3</v>
      </c>
      <c r="G79" s="291">
        <v>0</v>
      </c>
      <c r="H79" s="291">
        <v>0</v>
      </c>
      <c r="I79" s="286">
        <v>5042.3</v>
      </c>
      <c r="J79" s="16"/>
      <c r="K79" s="16"/>
      <c r="L79" s="16"/>
      <c r="M79" s="16"/>
      <c r="N79" s="16"/>
      <c r="O79" s="16"/>
      <c r="P79" s="16"/>
      <c r="Q79" s="16"/>
      <c r="R79" s="16"/>
      <c r="S79" s="16"/>
      <c r="T79" s="16"/>
    </row>
    <row r="80" spans="1:20" s="10" customFormat="1" ht="15">
      <c r="A80" s="149" t="s">
        <v>346</v>
      </c>
      <c r="B80" s="180" t="s">
        <v>347</v>
      </c>
      <c r="C80" s="292">
        <v>1374.9</v>
      </c>
      <c r="D80" s="292"/>
      <c r="E80" s="292"/>
      <c r="F80" s="292">
        <v>1374.9</v>
      </c>
      <c r="G80" s="288"/>
      <c r="H80" s="288"/>
      <c r="I80" s="288">
        <v>1374.9</v>
      </c>
      <c r="J80" s="16"/>
      <c r="K80" s="16"/>
      <c r="L80" s="16"/>
      <c r="M80" s="16"/>
      <c r="N80" s="16"/>
      <c r="O80" s="16"/>
      <c r="P80" s="16"/>
      <c r="Q80" s="16"/>
      <c r="R80" s="16"/>
      <c r="S80" s="16"/>
      <c r="T80" s="16"/>
    </row>
    <row r="81" spans="1:9" s="10" customFormat="1" ht="15">
      <c r="A81" s="149" t="s">
        <v>152</v>
      </c>
      <c r="B81" s="103" t="s">
        <v>153</v>
      </c>
      <c r="C81" s="292">
        <v>16</v>
      </c>
      <c r="D81" s="292"/>
      <c r="E81" s="292"/>
      <c r="F81" s="292">
        <v>16</v>
      </c>
      <c r="G81" s="288"/>
      <c r="H81" s="292"/>
      <c r="I81" s="288">
        <v>16</v>
      </c>
    </row>
    <row r="82" spans="1:9" ht="15">
      <c r="A82" s="149" t="s">
        <v>562</v>
      </c>
      <c r="B82" s="174" t="s">
        <v>323</v>
      </c>
      <c r="C82" s="292">
        <v>1079.7</v>
      </c>
      <c r="D82" s="287"/>
      <c r="E82" s="287"/>
      <c r="F82" s="287">
        <v>1079.7</v>
      </c>
      <c r="G82" s="288"/>
      <c r="H82" s="288"/>
      <c r="I82" s="288">
        <v>1079.7</v>
      </c>
    </row>
    <row r="83" spans="1:9" ht="15">
      <c r="A83" s="149" t="s">
        <v>555</v>
      </c>
      <c r="B83" s="174" t="s">
        <v>206</v>
      </c>
      <c r="C83" s="287">
        <v>2571.7</v>
      </c>
      <c r="D83" s="289"/>
      <c r="E83" s="289"/>
      <c r="F83" s="287">
        <v>2571.7</v>
      </c>
      <c r="G83" s="290"/>
      <c r="H83" s="290"/>
      <c r="I83" s="288">
        <v>2571.7</v>
      </c>
    </row>
    <row r="84" spans="1:20" s="10" customFormat="1" ht="28.5">
      <c r="A84" s="160"/>
      <c r="B84" s="176" t="s">
        <v>576</v>
      </c>
      <c r="C84" s="285">
        <v>80118.5</v>
      </c>
      <c r="D84" s="285">
        <v>21861.7</v>
      </c>
      <c r="E84" s="285">
        <v>2786.7</v>
      </c>
      <c r="F84" s="285">
        <v>55470.1</v>
      </c>
      <c r="G84" s="285">
        <v>20</v>
      </c>
      <c r="H84" s="285"/>
      <c r="I84" s="286">
        <v>80138.5</v>
      </c>
      <c r="J84" s="16"/>
      <c r="K84" s="16"/>
      <c r="L84" s="16"/>
      <c r="M84" s="16"/>
      <c r="N84" s="16"/>
      <c r="O84" s="16"/>
      <c r="P84" s="16"/>
      <c r="Q84" s="16"/>
      <c r="R84" s="16"/>
      <c r="S84" s="16"/>
      <c r="T84" s="16"/>
    </row>
    <row r="85" spans="1:9" ht="45">
      <c r="A85" s="159" t="s">
        <v>559</v>
      </c>
      <c r="B85" s="172" t="s">
        <v>577</v>
      </c>
      <c r="C85" s="287">
        <v>56383.4</v>
      </c>
      <c r="D85" s="287">
        <v>14045.5</v>
      </c>
      <c r="E85" s="287">
        <v>645.6</v>
      </c>
      <c r="F85" s="287">
        <v>41692.3</v>
      </c>
      <c r="G85" s="288"/>
      <c r="H85" s="288"/>
      <c r="I85" s="288">
        <v>56383.4</v>
      </c>
    </row>
    <row r="86" spans="1:9" ht="15">
      <c r="A86" s="159" t="s">
        <v>563</v>
      </c>
      <c r="B86" s="172" t="s">
        <v>293</v>
      </c>
      <c r="C86" s="287">
        <v>20838.5</v>
      </c>
      <c r="D86" s="287">
        <v>6542</v>
      </c>
      <c r="E86" s="287">
        <v>1941.6</v>
      </c>
      <c r="F86" s="287">
        <v>12354.9</v>
      </c>
      <c r="G86" s="288"/>
      <c r="H86" s="288"/>
      <c r="I86" s="288">
        <v>20838.5</v>
      </c>
    </row>
    <row r="87" spans="1:9" ht="45">
      <c r="A87" s="159" t="s">
        <v>554</v>
      </c>
      <c r="B87" s="175" t="s">
        <v>444</v>
      </c>
      <c r="C87" s="287">
        <v>2896.6</v>
      </c>
      <c r="D87" s="287">
        <v>1274.2</v>
      </c>
      <c r="E87" s="287">
        <v>199.5</v>
      </c>
      <c r="F87" s="287">
        <v>1422.9</v>
      </c>
      <c r="G87" s="288">
        <v>20</v>
      </c>
      <c r="H87" s="288"/>
      <c r="I87" s="288">
        <v>2916.6</v>
      </c>
    </row>
    <row r="88" spans="1:9" ht="28.5">
      <c r="A88" s="159"/>
      <c r="B88" s="181" t="s">
        <v>578</v>
      </c>
      <c r="C88" s="291">
        <v>0</v>
      </c>
      <c r="D88" s="291">
        <v>0</v>
      </c>
      <c r="E88" s="291">
        <v>0</v>
      </c>
      <c r="F88" s="291">
        <v>0</v>
      </c>
      <c r="G88" s="285">
        <v>265995.6</v>
      </c>
      <c r="H88" s="285">
        <v>252970.9</v>
      </c>
      <c r="I88" s="286">
        <v>265995.6</v>
      </c>
    </row>
    <row r="89" spans="1:9" ht="15">
      <c r="A89" s="365" t="s">
        <v>41</v>
      </c>
      <c r="B89" s="174" t="s">
        <v>373</v>
      </c>
      <c r="C89" s="289">
        <v>0</v>
      </c>
      <c r="D89" s="289"/>
      <c r="E89" s="289"/>
      <c r="F89" s="289"/>
      <c r="G89" s="288">
        <v>252970.9</v>
      </c>
      <c r="H89" s="288">
        <v>252970.9</v>
      </c>
      <c r="I89" s="288">
        <v>252970.9</v>
      </c>
    </row>
    <row r="90" spans="1:9" ht="60">
      <c r="A90" s="365"/>
      <c r="B90" s="174" t="s">
        <v>87</v>
      </c>
      <c r="C90" s="289">
        <v>0</v>
      </c>
      <c r="D90" s="289"/>
      <c r="E90" s="289"/>
      <c r="F90" s="289"/>
      <c r="G90" s="288">
        <v>40000</v>
      </c>
      <c r="H90" s="288">
        <v>40000</v>
      </c>
      <c r="I90" s="288">
        <v>40000</v>
      </c>
    </row>
    <row r="91" spans="1:9" ht="45">
      <c r="A91" s="365"/>
      <c r="B91" s="174" t="s">
        <v>218</v>
      </c>
      <c r="C91" s="289"/>
      <c r="D91" s="289"/>
      <c r="E91" s="289"/>
      <c r="F91" s="289"/>
      <c r="G91" s="288">
        <v>197400</v>
      </c>
      <c r="H91" s="288">
        <v>197400</v>
      </c>
      <c r="I91" s="288">
        <v>197400</v>
      </c>
    </row>
    <row r="92" spans="1:9" ht="60">
      <c r="A92" s="159" t="s">
        <v>445</v>
      </c>
      <c r="B92" s="174" t="s">
        <v>208</v>
      </c>
      <c r="C92" s="289">
        <v>0</v>
      </c>
      <c r="D92" s="289"/>
      <c r="E92" s="289"/>
      <c r="F92" s="289"/>
      <c r="G92" s="288">
        <v>13024.7</v>
      </c>
      <c r="H92" s="288"/>
      <c r="I92" s="288">
        <v>13024.7</v>
      </c>
    </row>
    <row r="93" spans="1:20" s="274" customFormat="1" ht="28.5">
      <c r="A93" s="160"/>
      <c r="B93" s="182" t="s">
        <v>483</v>
      </c>
      <c r="C93" s="285">
        <v>20</v>
      </c>
      <c r="D93" s="285"/>
      <c r="E93" s="285"/>
      <c r="F93" s="285">
        <v>20</v>
      </c>
      <c r="G93" s="286">
        <v>0</v>
      </c>
      <c r="H93" s="286">
        <v>0</v>
      </c>
      <c r="I93" s="286">
        <v>20</v>
      </c>
      <c r="J93" s="228"/>
      <c r="K93" s="228"/>
      <c r="L93" s="228"/>
      <c r="M93" s="228"/>
      <c r="N93" s="228"/>
      <c r="O93" s="228"/>
      <c r="P93" s="228"/>
      <c r="Q93" s="228"/>
      <c r="R93" s="228"/>
      <c r="S93" s="228"/>
      <c r="T93" s="228"/>
    </row>
    <row r="94" spans="1:20" s="226" customFormat="1" ht="15">
      <c r="A94" s="149" t="s">
        <v>256</v>
      </c>
      <c r="B94" s="174" t="s">
        <v>257</v>
      </c>
      <c r="C94" s="287">
        <v>20</v>
      </c>
      <c r="D94" s="287"/>
      <c r="E94" s="287"/>
      <c r="F94" s="287">
        <v>20</v>
      </c>
      <c r="G94" s="288"/>
      <c r="H94" s="288"/>
      <c r="I94" s="288">
        <v>20</v>
      </c>
      <c r="J94" s="275"/>
      <c r="K94" s="275"/>
      <c r="L94" s="275"/>
      <c r="M94" s="275"/>
      <c r="N94" s="275"/>
      <c r="O94" s="275"/>
      <c r="P94" s="275"/>
      <c r="Q94" s="275"/>
      <c r="R94" s="275"/>
      <c r="S94" s="275"/>
      <c r="T94" s="275"/>
    </row>
    <row r="95" spans="1:20" s="10" customFormat="1" ht="28.5">
      <c r="A95" s="163"/>
      <c r="B95" s="182" t="s">
        <v>88</v>
      </c>
      <c r="C95" s="291">
        <v>0</v>
      </c>
      <c r="D95" s="291">
        <v>0</v>
      </c>
      <c r="E95" s="291">
        <v>0</v>
      </c>
      <c r="F95" s="291">
        <v>0</v>
      </c>
      <c r="G95" s="285">
        <v>51663.8</v>
      </c>
      <c r="H95" s="291">
        <v>0</v>
      </c>
      <c r="I95" s="286">
        <v>51663.8</v>
      </c>
      <c r="J95" s="16"/>
      <c r="K95" s="16"/>
      <c r="L95" s="16"/>
      <c r="M95" s="16"/>
      <c r="N95" s="16"/>
      <c r="O95" s="16"/>
      <c r="P95" s="16"/>
      <c r="Q95" s="16"/>
      <c r="R95" s="16"/>
      <c r="S95" s="16"/>
      <c r="T95" s="16"/>
    </row>
    <row r="96" spans="1:20" s="10" customFormat="1" ht="30">
      <c r="A96" s="149" t="s">
        <v>564</v>
      </c>
      <c r="B96" s="174" t="s">
        <v>205</v>
      </c>
      <c r="C96" s="289">
        <v>0</v>
      </c>
      <c r="D96" s="291"/>
      <c r="E96" s="291"/>
      <c r="F96" s="291"/>
      <c r="G96" s="287">
        <v>51663.8</v>
      </c>
      <c r="H96" s="287"/>
      <c r="I96" s="288">
        <v>51663.8</v>
      </c>
      <c r="J96" s="16"/>
      <c r="K96" s="16"/>
      <c r="L96" s="16"/>
      <c r="M96" s="16"/>
      <c r="N96" s="16"/>
      <c r="O96" s="16"/>
      <c r="P96" s="16"/>
      <c r="Q96" s="16"/>
      <c r="R96" s="16"/>
      <c r="S96" s="16"/>
      <c r="T96" s="16"/>
    </row>
    <row r="97" spans="1:9" ht="45">
      <c r="A97" s="149"/>
      <c r="B97" s="174" t="s">
        <v>337</v>
      </c>
      <c r="C97" s="289">
        <v>0</v>
      </c>
      <c r="D97" s="289"/>
      <c r="E97" s="289"/>
      <c r="F97" s="289"/>
      <c r="G97" s="288">
        <v>41579.6</v>
      </c>
      <c r="H97" s="288"/>
      <c r="I97" s="288">
        <v>41579.6</v>
      </c>
    </row>
    <row r="98" spans="1:20" s="10" customFormat="1" ht="42.75">
      <c r="A98" s="163"/>
      <c r="B98" s="182" t="s">
        <v>23</v>
      </c>
      <c r="C98" s="285">
        <v>3.6</v>
      </c>
      <c r="D98" s="291">
        <v>0</v>
      </c>
      <c r="E98" s="291">
        <v>0</v>
      </c>
      <c r="F98" s="285">
        <v>3.6</v>
      </c>
      <c r="G98" s="291">
        <v>0</v>
      </c>
      <c r="H98" s="291">
        <v>0</v>
      </c>
      <c r="I98" s="286">
        <v>3.6</v>
      </c>
      <c r="J98" s="16"/>
      <c r="K98" s="16"/>
      <c r="L98" s="16"/>
      <c r="M98" s="16"/>
      <c r="N98" s="16"/>
      <c r="O98" s="16"/>
      <c r="P98" s="16"/>
      <c r="Q98" s="16"/>
      <c r="R98" s="16"/>
      <c r="S98" s="16"/>
      <c r="T98" s="16"/>
    </row>
    <row r="99" spans="1:9" ht="15">
      <c r="A99" s="149" t="s">
        <v>555</v>
      </c>
      <c r="B99" s="174" t="s">
        <v>206</v>
      </c>
      <c r="C99" s="287">
        <v>3.6</v>
      </c>
      <c r="D99" s="289"/>
      <c r="E99" s="289"/>
      <c r="F99" s="287">
        <v>3.6</v>
      </c>
      <c r="G99" s="290"/>
      <c r="H99" s="290"/>
      <c r="I99" s="288">
        <v>3.6</v>
      </c>
    </row>
    <row r="100" spans="1:20" s="10" customFormat="1" ht="28.5">
      <c r="A100" s="163"/>
      <c r="B100" s="176" t="s">
        <v>271</v>
      </c>
      <c r="C100" s="285">
        <v>350</v>
      </c>
      <c r="D100" s="285">
        <v>0</v>
      </c>
      <c r="E100" s="285">
        <v>0</v>
      </c>
      <c r="F100" s="285">
        <v>350</v>
      </c>
      <c r="G100" s="285">
        <v>4833</v>
      </c>
      <c r="H100" s="285">
        <v>4833</v>
      </c>
      <c r="I100" s="286">
        <v>5183</v>
      </c>
      <c r="J100" s="16"/>
      <c r="K100" s="16"/>
      <c r="L100" s="16"/>
      <c r="M100" s="16"/>
      <c r="N100" s="16"/>
      <c r="O100" s="16"/>
      <c r="P100" s="16"/>
      <c r="Q100" s="16"/>
      <c r="R100" s="16"/>
      <c r="S100" s="16"/>
      <c r="T100" s="16"/>
    </row>
    <row r="101" spans="1:20" s="10" customFormat="1" ht="15">
      <c r="A101" s="149" t="s">
        <v>41</v>
      </c>
      <c r="B101" s="174" t="s">
        <v>389</v>
      </c>
      <c r="C101" s="287">
        <v>0</v>
      </c>
      <c r="D101" s="285"/>
      <c r="E101" s="285"/>
      <c r="F101" s="285"/>
      <c r="G101" s="287">
        <v>4833</v>
      </c>
      <c r="H101" s="287">
        <v>4833</v>
      </c>
      <c r="I101" s="288">
        <v>4833</v>
      </c>
      <c r="J101" s="16"/>
      <c r="K101" s="16"/>
      <c r="L101" s="16"/>
      <c r="M101" s="16"/>
      <c r="N101" s="16"/>
      <c r="O101" s="16"/>
      <c r="P101" s="16"/>
      <c r="Q101" s="16"/>
      <c r="R101" s="16"/>
      <c r="S101" s="16"/>
      <c r="T101" s="16"/>
    </row>
    <row r="102" spans="1:20" s="10" customFormat="1" ht="15">
      <c r="A102" s="149" t="s">
        <v>555</v>
      </c>
      <c r="B102" s="174" t="s">
        <v>206</v>
      </c>
      <c r="C102" s="287">
        <v>350</v>
      </c>
      <c r="D102" s="285"/>
      <c r="E102" s="285"/>
      <c r="F102" s="287">
        <v>350</v>
      </c>
      <c r="G102" s="287"/>
      <c r="H102" s="287"/>
      <c r="I102" s="288">
        <v>350</v>
      </c>
      <c r="J102" s="16"/>
      <c r="K102" s="16"/>
      <c r="L102" s="16"/>
      <c r="M102" s="16"/>
      <c r="N102" s="16"/>
      <c r="O102" s="16"/>
      <c r="P102" s="16"/>
      <c r="Q102" s="16"/>
      <c r="R102" s="16"/>
      <c r="S102" s="16"/>
      <c r="T102" s="16"/>
    </row>
    <row r="103" spans="1:20" s="10" customFormat="1" ht="42.75">
      <c r="A103" s="163"/>
      <c r="B103" s="182" t="s">
        <v>258</v>
      </c>
      <c r="C103" s="285">
        <v>0.3</v>
      </c>
      <c r="D103" s="291">
        <v>0</v>
      </c>
      <c r="E103" s="291">
        <v>0</v>
      </c>
      <c r="F103" s="285">
        <v>0.3</v>
      </c>
      <c r="G103" s="285">
        <v>900</v>
      </c>
      <c r="H103" s="285">
        <v>900</v>
      </c>
      <c r="I103" s="286">
        <v>900.3</v>
      </c>
      <c r="J103" s="16"/>
      <c r="K103" s="16"/>
      <c r="L103" s="16"/>
      <c r="M103" s="16"/>
      <c r="N103" s="16"/>
      <c r="O103" s="16"/>
      <c r="P103" s="16"/>
      <c r="Q103" s="16"/>
      <c r="R103" s="16"/>
      <c r="S103" s="16"/>
      <c r="T103" s="16"/>
    </row>
    <row r="104" spans="1:9" ht="15">
      <c r="A104" s="159" t="s">
        <v>556</v>
      </c>
      <c r="B104" s="174" t="s">
        <v>432</v>
      </c>
      <c r="C104" s="287">
        <v>0.3</v>
      </c>
      <c r="D104" s="289"/>
      <c r="E104" s="289"/>
      <c r="F104" s="287">
        <v>0.3</v>
      </c>
      <c r="G104" s="288">
        <v>900</v>
      </c>
      <c r="H104" s="288">
        <v>900</v>
      </c>
      <c r="I104" s="288">
        <v>900.3</v>
      </c>
    </row>
    <row r="105" spans="1:20" s="10" customFormat="1" ht="14.25">
      <c r="A105" s="163"/>
      <c r="B105" s="182" t="s">
        <v>533</v>
      </c>
      <c r="C105" s="285">
        <v>719.5</v>
      </c>
      <c r="D105" s="291">
        <v>0</v>
      </c>
      <c r="E105" s="291">
        <v>0</v>
      </c>
      <c r="F105" s="285">
        <v>719.5</v>
      </c>
      <c r="G105" s="291">
        <v>0</v>
      </c>
      <c r="H105" s="291">
        <v>0</v>
      </c>
      <c r="I105" s="286">
        <v>719.5</v>
      </c>
      <c r="J105" s="16"/>
      <c r="K105" s="16"/>
      <c r="L105" s="16"/>
      <c r="M105" s="16"/>
      <c r="N105" s="16"/>
      <c r="O105" s="16"/>
      <c r="P105" s="16"/>
      <c r="Q105" s="16"/>
      <c r="R105" s="16"/>
      <c r="S105" s="16"/>
      <c r="T105" s="16"/>
    </row>
    <row r="106" spans="1:9" ht="15">
      <c r="A106" s="159" t="s">
        <v>48</v>
      </c>
      <c r="B106" s="174" t="s">
        <v>49</v>
      </c>
      <c r="C106" s="287">
        <v>719.5</v>
      </c>
      <c r="D106" s="289"/>
      <c r="E106" s="289"/>
      <c r="F106" s="287">
        <v>719.5</v>
      </c>
      <c r="G106" s="290"/>
      <c r="H106" s="290"/>
      <c r="I106" s="288">
        <v>719.5</v>
      </c>
    </row>
    <row r="107" spans="1:20" s="10" customFormat="1" ht="14.25">
      <c r="A107" s="163"/>
      <c r="B107" s="171" t="s">
        <v>436</v>
      </c>
      <c r="C107" s="285">
        <v>5188002</v>
      </c>
      <c r="D107" s="291">
        <v>0</v>
      </c>
      <c r="E107" s="291">
        <v>0</v>
      </c>
      <c r="F107" s="285">
        <v>5188002</v>
      </c>
      <c r="G107" s="285">
        <v>144999.5</v>
      </c>
      <c r="H107" s="285">
        <v>31064.8</v>
      </c>
      <c r="I107" s="286">
        <v>5333001.5</v>
      </c>
      <c r="J107" s="16"/>
      <c r="K107" s="16"/>
      <c r="L107" s="16"/>
      <c r="M107" s="16"/>
      <c r="N107" s="16"/>
      <c r="O107" s="16"/>
      <c r="P107" s="16"/>
      <c r="Q107" s="16"/>
      <c r="R107" s="16"/>
      <c r="S107" s="16"/>
      <c r="T107" s="16"/>
    </row>
    <row r="108" spans="1:9" ht="15">
      <c r="A108" s="149" t="s">
        <v>555</v>
      </c>
      <c r="B108" s="174" t="s">
        <v>206</v>
      </c>
      <c r="C108" s="287">
        <v>28100</v>
      </c>
      <c r="D108" s="287"/>
      <c r="E108" s="287"/>
      <c r="F108" s="287">
        <v>28100</v>
      </c>
      <c r="G108" s="288">
        <v>52554.8</v>
      </c>
      <c r="H108" s="288">
        <v>31064.8</v>
      </c>
      <c r="I108" s="288">
        <v>80654.8</v>
      </c>
    </row>
    <row r="109" spans="1:9" ht="75">
      <c r="A109" s="159" t="s">
        <v>449</v>
      </c>
      <c r="B109" s="174" t="s">
        <v>208</v>
      </c>
      <c r="C109" s="287"/>
      <c r="D109" s="287"/>
      <c r="E109" s="287"/>
      <c r="F109" s="287"/>
      <c r="G109" s="288">
        <v>79386.8</v>
      </c>
      <c r="H109" s="288"/>
      <c r="I109" s="288">
        <v>79386.8</v>
      </c>
    </row>
    <row r="110" spans="1:9" ht="15">
      <c r="A110" s="149" t="s">
        <v>448</v>
      </c>
      <c r="B110" s="174" t="s">
        <v>209</v>
      </c>
      <c r="C110" s="287">
        <v>10000</v>
      </c>
      <c r="D110" s="287"/>
      <c r="E110" s="287"/>
      <c r="F110" s="287">
        <v>10000</v>
      </c>
      <c r="G110" s="288"/>
      <c r="H110" s="288"/>
      <c r="I110" s="288">
        <v>10000</v>
      </c>
    </row>
    <row r="111" spans="1:9" s="10" customFormat="1" ht="30">
      <c r="A111" s="149" t="s">
        <v>446</v>
      </c>
      <c r="B111" s="183" t="s">
        <v>485</v>
      </c>
      <c r="C111" s="287">
        <v>69668.5</v>
      </c>
      <c r="D111" s="293"/>
      <c r="E111" s="293"/>
      <c r="F111" s="293">
        <v>69668.5</v>
      </c>
      <c r="G111" s="286"/>
      <c r="H111" s="286"/>
      <c r="I111" s="288">
        <v>69668.5</v>
      </c>
    </row>
    <row r="112" spans="1:9" s="10" customFormat="1" ht="15">
      <c r="A112" s="149" t="s">
        <v>231</v>
      </c>
      <c r="B112" s="184" t="s">
        <v>232</v>
      </c>
      <c r="C112" s="287">
        <v>1412105.2</v>
      </c>
      <c r="D112" s="293"/>
      <c r="E112" s="293"/>
      <c r="F112" s="293">
        <v>1412105.2</v>
      </c>
      <c r="G112" s="286"/>
      <c r="H112" s="293"/>
      <c r="I112" s="288">
        <v>1412105.2</v>
      </c>
    </row>
    <row r="113" spans="1:20" ht="45">
      <c r="A113" s="149" t="s">
        <v>61</v>
      </c>
      <c r="B113" s="189" t="s">
        <v>435</v>
      </c>
      <c r="C113" s="287">
        <v>2412481.4</v>
      </c>
      <c r="D113" s="293"/>
      <c r="E113" s="293"/>
      <c r="F113" s="293">
        <v>2412481.4</v>
      </c>
      <c r="G113" s="286"/>
      <c r="H113" s="286"/>
      <c r="I113" s="288">
        <v>2412481.4</v>
      </c>
      <c r="J113" s="3"/>
      <c r="K113" s="3"/>
      <c r="L113" s="3"/>
      <c r="M113" s="3"/>
      <c r="N113" s="3"/>
      <c r="O113" s="3"/>
      <c r="P113" s="3"/>
      <c r="Q113" s="3"/>
      <c r="R113" s="3"/>
      <c r="S113" s="3"/>
      <c r="T113" s="3"/>
    </row>
    <row r="114" spans="1:9" s="10" customFormat="1" ht="75">
      <c r="A114" s="149" t="s">
        <v>72</v>
      </c>
      <c r="B114" s="193" t="s">
        <v>496</v>
      </c>
      <c r="C114" s="287">
        <v>877291.8</v>
      </c>
      <c r="D114" s="293"/>
      <c r="E114" s="293"/>
      <c r="F114" s="293">
        <v>877291.8</v>
      </c>
      <c r="G114" s="288"/>
      <c r="H114" s="288"/>
      <c r="I114" s="288">
        <v>877291.8</v>
      </c>
    </row>
    <row r="115" spans="1:9" s="10" customFormat="1" ht="180">
      <c r="A115" s="149" t="s">
        <v>73</v>
      </c>
      <c r="B115" s="175" t="s">
        <v>234</v>
      </c>
      <c r="C115" s="287">
        <v>237229.4</v>
      </c>
      <c r="D115" s="287"/>
      <c r="E115" s="287"/>
      <c r="F115" s="287">
        <v>237229.4</v>
      </c>
      <c r="G115" s="288"/>
      <c r="H115" s="288"/>
      <c r="I115" s="288">
        <v>237229.4</v>
      </c>
    </row>
    <row r="116" spans="1:9" s="10" customFormat="1" ht="45">
      <c r="A116" s="149" t="s">
        <v>551</v>
      </c>
      <c r="B116" s="175" t="s">
        <v>491</v>
      </c>
      <c r="C116" s="287">
        <v>105555.5</v>
      </c>
      <c r="D116" s="287"/>
      <c r="E116" s="287"/>
      <c r="F116" s="287">
        <v>105555.5</v>
      </c>
      <c r="G116" s="288"/>
      <c r="H116" s="288"/>
      <c r="I116" s="288">
        <v>105555.5</v>
      </c>
    </row>
    <row r="117" spans="1:9" s="10" customFormat="1" ht="45">
      <c r="A117" s="365" t="s">
        <v>71</v>
      </c>
      <c r="B117" s="175" t="s">
        <v>302</v>
      </c>
      <c r="C117" s="287"/>
      <c r="D117" s="289">
        <v>0</v>
      </c>
      <c r="E117" s="289">
        <v>0</v>
      </c>
      <c r="F117" s="289">
        <v>0</v>
      </c>
      <c r="G117" s="287">
        <v>3654</v>
      </c>
      <c r="H117" s="289">
        <v>0</v>
      </c>
      <c r="I117" s="288">
        <v>3654</v>
      </c>
    </row>
    <row r="118" spans="1:9" s="10" customFormat="1" ht="25.5">
      <c r="A118" s="365"/>
      <c r="B118" s="20" t="s">
        <v>77</v>
      </c>
      <c r="C118" s="287"/>
      <c r="D118" s="289"/>
      <c r="E118" s="289"/>
      <c r="F118" s="289"/>
      <c r="G118" s="287">
        <v>3654</v>
      </c>
      <c r="H118" s="287"/>
      <c r="I118" s="288">
        <v>3654</v>
      </c>
    </row>
    <row r="119" spans="1:20" ht="25.5">
      <c r="A119" s="149" t="s">
        <v>268</v>
      </c>
      <c r="B119" s="64" t="s">
        <v>269</v>
      </c>
      <c r="C119" s="293">
        <v>2121.6</v>
      </c>
      <c r="D119" s="293"/>
      <c r="E119" s="293"/>
      <c r="F119" s="293">
        <v>2121.6</v>
      </c>
      <c r="G119" s="293"/>
      <c r="H119" s="293"/>
      <c r="I119" s="288">
        <v>2121.6</v>
      </c>
      <c r="J119" s="3"/>
      <c r="K119" s="3"/>
      <c r="L119" s="3"/>
      <c r="M119" s="3"/>
      <c r="N119" s="3"/>
      <c r="O119" s="3"/>
      <c r="P119" s="3"/>
      <c r="Q119" s="3"/>
      <c r="R119" s="3"/>
      <c r="S119" s="3"/>
      <c r="T119" s="3"/>
    </row>
    <row r="120" spans="1:9" s="10" customFormat="1" ht="90">
      <c r="A120" s="149" t="s">
        <v>447</v>
      </c>
      <c r="B120" s="185" t="s">
        <v>230</v>
      </c>
      <c r="C120" s="287">
        <v>19772.4</v>
      </c>
      <c r="D120" s="287"/>
      <c r="E120" s="287"/>
      <c r="F120" s="287">
        <v>19772.4</v>
      </c>
      <c r="G120" s="288"/>
      <c r="H120" s="288"/>
      <c r="I120" s="288">
        <v>19772.4</v>
      </c>
    </row>
    <row r="121" spans="1:9" s="10" customFormat="1" ht="15">
      <c r="A121" s="149" t="s">
        <v>481</v>
      </c>
      <c r="B121" s="60" t="s">
        <v>482</v>
      </c>
      <c r="C121" s="287">
        <v>13546</v>
      </c>
      <c r="D121" s="287"/>
      <c r="E121" s="287"/>
      <c r="F121" s="287">
        <v>13546</v>
      </c>
      <c r="G121" s="288">
        <v>9403.9</v>
      </c>
      <c r="H121" s="288"/>
      <c r="I121" s="288">
        <v>22949.9</v>
      </c>
    </row>
    <row r="122" spans="1:9" s="10" customFormat="1" ht="45">
      <c r="A122" s="149" t="s">
        <v>641</v>
      </c>
      <c r="B122" s="175" t="s">
        <v>640</v>
      </c>
      <c r="C122" s="292">
        <v>130.2</v>
      </c>
      <c r="D122" s="287"/>
      <c r="E122" s="287"/>
      <c r="F122" s="287">
        <v>130.2</v>
      </c>
      <c r="G122" s="288"/>
      <c r="H122" s="287"/>
      <c r="I122" s="286">
        <v>130.2</v>
      </c>
    </row>
    <row r="123" spans="1:20" s="10" customFormat="1" ht="14.25">
      <c r="A123" s="364" t="s">
        <v>434</v>
      </c>
      <c r="B123" s="364"/>
      <c r="C123" s="286">
        <v>8879548.3</v>
      </c>
      <c r="D123" s="286">
        <v>1439143</v>
      </c>
      <c r="E123" s="286">
        <v>322719.2</v>
      </c>
      <c r="F123" s="286">
        <v>7117686.099999999</v>
      </c>
      <c r="G123" s="286">
        <v>940346.8</v>
      </c>
      <c r="H123" s="286">
        <v>594831.1</v>
      </c>
      <c r="I123" s="286">
        <v>9819895.1</v>
      </c>
      <c r="J123" s="16"/>
      <c r="K123" s="16"/>
      <c r="L123" s="16"/>
      <c r="M123" s="16"/>
      <c r="N123" s="16"/>
      <c r="O123" s="16"/>
      <c r="P123" s="16"/>
      <c r="Q123" s="16"/>
      <c r="R123" s="16"/>
      <c r="S123" s="16"/>
      <c r="T123" s="16"/>
    </row>
    <row r="124" ht="15">
      <c r="C124" s="107"/>
    </row>
    <row r="125" ht="15">
      <c r="C125" s="107"/>
    </row>
    <row r="126" ht="15">
      <c r="C126" s="107"/>
    </row>
    <row r="127" ht="15">
      <c r="C127" s="107"/>
    </row>
    <row r="128" ht="15">
      <c r="C128" s="107"/>
    </row>
    <row r="129" ht="15">
      <c r="C129" s="107"/>
    </row>
    <row r="130" ht="15">
      <c r="C130" s="107"/>
    </row>
    <row r="131" ht="15">
      <c r="C131" s="107"/>
    </row>
    <row r="132" ht="15">
      <c r="C132" s="107"/>
    </row>
    <row r="133" ht="15">
      <c r="C133" s="107"/>
    </row>
    <row r="134" ht="15">
      <c r="C134" s="107"/>
    </row>
    <row r="135" ht="15">
      <c r="C135" s="107"/>
    </row>
    <row r="136" ht="15">
      <c r="C136" s="107"/>
    </row>
    <row r="137" ht="15">
      <c r="C137" s="107"/>
    </row>
    <row r="138" ht="15">
      <c r="C138" s="107"/>
    </row>
    <row r="139" ht="15">
      <c r="C139" s="107"/>
    </row>
    <row r="140" ht="15">
      <c r="C140" s="107"/>
    </row>
    <row r="141" ht="15">
      <c r="C141" s="107"/>
    </row>
    <row r="142" ht="15">
      <c r="C142" s="107"/>
    </row>
    <row r="143" ht="15">
      <c r="C143" s="107"/>
    </row>
    <row r="144" ht="15">
      <c r="C144" s="107"/>
    </row>
    <row r="145" ht="15">
      <c r="C145" s="107"/>
    </row>
    <row r="146" ht="15">
      <c r="C146" s="107"/>
    </row>
    <row r="147" ht="15">
      <c r="C147" s="107"/>
    </row>
    <row r="148" ht="15">
      <c r="C148" s="107"/>
    </row>
    <row r="149" ht="15">
      <c r="C149" s="107"/>
    </row>
    <row r="150" ht="15">
      <c r="C150" s="107"/>
    </row>
    <row r="151" ht="15">
      <c r="C151" s="107"/>
    </row>
    <row r="152" ht="15">
      <c r="C152" s="107"/>
    </row>
    <row r="153" ht="15">
      <c r="C153" s="107"/>
    </row>
    <row r="154" ht="15">
      <c r="C154" s="107"/>
    </row>
    <row r="155" ht="15">
      <c r="C155" s="107"/>
    </row>
    <row r="156" ht="15">
      <c r="C156" s="107"/>
    </row>
    <row r="157" ht="15">
      <c r="C157" s="107"/>
    </row>
    <row r="158" ht="15">
      <c r="C158" s="107"/>
    </row>
    <row r="159" ht="15">
      <c r="C159" s="107"/>
    </row>
    <row r="160" ht="15">
      <c r="C160" s="107"/>
    </row>
    <row r="161" ht="15">
      <c r="C161" s="107"/>
    </row>
    <row r="162" ht="15">
      <c r="C162" s="107"/>
    </row>
    <row r="163" ht="15">
      <c r="C163" s="107"/>
    </row>
    <row r="164" ht="15">
      <c r="C164" s="107"/>
    </row>
    <row r="165" ht="15">
      <c r="C165" s="107"/>
    </row>
    <row r="166" ht="15">
      <c r="C166" s="107"/>
    </row>
    <row r="167" ht="15">
      <c r="C167" s="107"/>
    </row>
    <row r="168" ht="15">
      <c r="C168" s="107"/>
    </row>
    <row r="169" ht="15">
      <c r="C169" s="107"/>
    </row>
    <row r="170" ht="15">
      <c r="C170" s="107"/>
    </row>
    <row r="171" ht="15">
      <c r="C171" s="107"/>
    </row>
    <row r="172" ht="15">
      <c r="C172" s="107"/>
    </row>
    <row r="173" ht="15">
      <c r="C173" s="107"/>
    </row>
    <row r="174" ht="15">
      <c r="C174" s="107"/>
    </row>
    <row r="175" ht="15">
      <c r="C175" s="107"/>
    </row>
    <row r="176" ht="15">
      <c r="C176" s="107"/>
    </row>
    <row r="177" ht="15">
      <c r="C177" s="107"/>
    </row>
    <row r="178" ht="15">
      <c r="C178" s="107"/>
    </row>
    <row r="179" ht="15">
      <c r="C179" s="107"/>
    </row>
    <row r="180" ht="15">
      <c r="C180" s="107"/>
    </row>
    <row r="181" ht="15">
      <c r="C181" s="107"/>
    </row>
    <row r="182" ht="15">
      <c r="C182" s="107"/>
    </row>
    <row r="183" ht="15">
      <c r="C183" s="107"/>
    </row>
    <row r="184" ht="15">
      <c r="C184" s="107"/>
    </row>
    <row r="185" ht="15">
      <c r="C185" s="107"/>
    </row>
    <row r="186" ht="15">
      <c r="C186" s="107"/>
    </row>
    <row r="187" ht="15">
      <c r="C187" s="107"/>
    </row>
    <row r="188" ht="15">
      <c r="C188" s="107"/>
    </row>
    <row r="189" ht="15">
      <c r="C189" s="107"/>
    </row>
    <row r="190" ht="15">
      <c r="C190" s="107"/>
    </row>
    <row r="191" ht="15">
      <c r="C191" s="107"/>
    </row>
    <row r="192" ht="15">
      <c r="C192" s="107"/>
    </row>
    <row r="193" ht="15">
      <c r="C193" s="107"/>
    </row>
    <row r="194" ht="15">
      <c r="C194" s="107"/>
    </row>
    <row r="195" ht="15">
      <c r="C195" s="107"/>
    </row>
    <row r="196" ht="15">
      <c r="C196" s="107"/>
    </row>
    <row r="197" ht="15">
      <c r="C197" s="107"/>
    </row>
    <row r="198" ht="15">
      <c r="C198" s="107"/>
    </row>
    <row r="199" ht="15">
      <c r="C199" s="107"/>
    </row>
    <row r="200" ht="15">
      <c r="C200" s="107"/>
    </row>
    <row r="201" ht="15">
      <c r="C201" s="107"/>
    </row>
    <row r="202" ht="15">
      <c r="C202" s="107"/>
    </row>
    <row r="203" ht="15">
      <c r="C203" s="107"/>
    </row>
    <row r="204" ht="15">
      <c r="C204" s="107"/>
    </row>
    <row r="205" ht="15">
      <c r="C205" s="107"/>
    </row>
    <row r="206" ht="15">
      <c r="C206" s="107"/>
    </row>
    <row r="207" ht="15">
      <c r="C207" s="107"/>
    </row>
    <row r="208" ht="15">
      <c r="C208" s="107"/>
    </row>
    <row r="209" ht="15">
      <c r="C209" s="107"/>
    </row>
    <row r="210" ht="15">
      <c r="C210" s="107"/>
    </row>
    <row r="211" ht="15">
      <c r="C211" s="107"/>
    </row>
    <row r="212" ht="15">
      <c r="C212" s="107"/>
    </row>
    <row r="213" ht="15">
      <c r="C213" s="107"/>
    </row>
    <row r="214" ht="15">
      <c r="C214" s="107"/>
    </row>
    <row r="215" ht="15">
      <c r="C215" s="107"/>
    </row>
    <row r="216" ht="15">
      <c r="C216" s="107"/>
    </row>
    <row r="217" ht="15">
      <c r="C217" s="107"/>
    </row>
    <row r="218" ht="15">
      <c r="C218" s="107"/>
    </row>
    <row r="219" ht="15">
      <c r="C219" s="107"/>
    </row>
    <row r="220" ht="15">
      <c r="C220" s="107"/>
    </row>
    <row r="221" ht="15">
      <c r="C221" s="107"/>
    </row>
    <row r="222" ht="15">
      <c r="C222" s="107"/>
    </row>
    <row r="223" ht="15">
      <c r="C223" s="107"/>
    </row>
    <row r="224" ht="15">
      <c r="C224" s="107"/>
    </row>
    <row r="225" ht="15">
      <c r="C225" s="107"/>
    </row>
    <row r="226" ht="15">
      <c r="C226" s="107"/>
    </row>
    <row r="227" ht="15">
      <c r="C227" s="107"/>
    </row>
    <row r="228" ht="15">
      <c r="C228" s="107"/>
    </row>
    <row r="229" ht="15">
      <c r="C229" s="107"/>
    </row>
    <row r="230" ht="15">
      <c r="C230" s="107"/>
    </row>
    <row r="231" ht="15">
      <c r="C231" s="107"/>
    </row>
    <row r="232" ht="15">
      <c r="C232" s="107"/>
    </row>
    <row r="233" ht="15">
      <c r="C233" s="107"/>
    </row>
    <row r="234" ht="15">
      <c r="C234" s="107"/>
    </row>
    <row r="235" ht="15">
      <c r="C235" s="107"/>
    </row>
    <row r="236" ht="15">
      <c r="C236" s="107"/>
    </row>
  </sheetData>
  <mergeCells count="19">
    <mergeCell ref="A32:A33"/>
    <mergeCell ref="A123:B123"/>
    <mergeCell ref="A117:A118"/>
    <mergeCell ref="A89:A91"/>
    <mergeCell ref="G11:H11"/>
    <mergeCell ref="A25:A26"/>
    <mergeCell ref="G1:I1"/>
    <mergeCell ref="G2:I2"/>
    <mergeCell ref="G3:I3"/>
    <mergeCell ref="A8:I8"/>
    <mergeCell ref="A9:I9"/>
    <mergeCell ref="G10:I10"/>
    <mergeCell ref="I11:I13"/>
    <mergeCell ref="C12:C13"/>
    <mergeCell ref="G12:G13"/>
    <mergeCell ref="C11:F11"/>
    <mergeCell ref="A11:A13"/>
    <mergeCell ref="B11:B13"/>
    <mergeCell ref="D12:F12"/>
  </mergeCells>
  <printOptions/>
  <pageMargins left="1.1811023622047245" right="0.3937007874015748" top="0.7874015748031497" bottom="0.7874015748031497" header="0.2362204724409449" footer="0.15748031496062992"/>
  <pageSetup firstPageNumber="8" useFirstPageNumber="1" fitToHeight="2" horizontalDpi="600" verticalDpi="600" orientation="portrait" paperSize="9" scale="54" r:id="rId1"/>
  <headerFooter alignWithMargins="0">
    <oddHeader>&amp;C&amp;12&amp;P</oddHeader>
  </headerFooter>
  <rowBreaks count="1" manualBreakCount="1">
    <brk id="52" max="8" man="1"/>
  </rowBreaks>
</worksheet>
</file>

<file path=xl/worksheets/sheet4.xml><?xml version="1.0" encoding="utf-8"?>
<worksheet xmlns="http://schemas.openxmlformats.org/spreadsheetml/2006/main" xmlns:r="http://schemas.openxmlformats.org/officeDocument/2006/relationships">
  <sheetPr>
    <tabColor indexed="11"/>
  </sheetPr>
  <dimension ref="A2:AJ172"/>
  <sheetViews>
    <sheetView view="pageBreakPreview" zoomScale="60" zoomScaleNormal="75" workbookViewId="0" topLeftCell="A4">
      <pane xSplit="1" ySplit="6" topLeftCell="B10" activePane="bottomRight" state="frozen"/>
      <selection pane="topLeft" activeCell="A69" sqref="A69:IV78"/>
      <selection pane="topRight" activeCell="A69" sqref="A69:IV78"/>
      <selection pane="bottomLeft" activeCell="A69" sqref="A69:IV78"/>
      <selection pane="bottomRight" activeCell="A57" sqref="A57:IV67"/>
    </sheetView>
  </sheetViews>
  <sheetFormatPr defaultColWidth="9.00390625" defaultRowHeight="12.75"/>
  <cols>
    <col min="1" max="1" width="22.875" style="3" customWidth="1"/>
    <col min="2" max="2" width="19.875" style="3" customWidth="1"/>
    <col min="3" max="3" width="26.25390625" style="3" customWidth="1"/>
    <col min="4" max="4" width="18.00390625" style="3" customWidth="1"/>
    <col min="5" max="5" width="34.75390625" style="3" customWidth="1"/>
    <col min="6" max="6" width="14.625" style="3" customWidth="1"/>
    <col min="7" max="7" width="15.25390625" style="3" customWidth="1"/>
    <col min="8" max="8" width="12.875" style="3" customWidth="1"/>
    <col min="9" max="9" width="15.25390625" style="3" customWidth="1"/>
    <col min="10" max="10" width="25.625" style="3" customWidth="1"/>
    <col min="11" max="11" width="24.625" style="3" customWidth="1"/>
    <col min="12" max="12" width="15.25390625" style="3" customWidth="1"/>
    <col min="13" max="13" width="15.75390625" style="3" customWidth="1"/>
    <col min="14" max="14" width="16.125" style="3" customWidth="1"/>
    <col min="15" max="15" width="18.25390625" style="3" customWidth="1"/>
    <col min="16" max="16" width="25.00390625" style="3" customWidth="1"/>
    <col min="17" max="17" width="25.25390625" style="3" customWidth="1"/>
    <col min="18" max="19" width="14.875" style="3" customWidth="1"/>
    <col min="20" max="20" width="23.125" style="3" customWidth="1"/>
    <col min="21" max="21" width="17.375" style="3" customWidth="1"/>
    <col min="22" max="22" width="19.625" style="24" customWidth="1"/>
    <col min="23" max="16384" width="7.875" style="3" customWidth="1"/>
  </cols>
  <sheetData>
    <row r="2" spans="15:22" ht="22.5" customHeight="1">
      <c r="O2" s="156" t="s">
        <v>222</v>
      </c>
      <c r="V2" s="3"/>
    </row>
    <row r="3" spans="15:22" ht="22.5" customHeight="1">
      <c r="O3" s="157" t="s">
        <v>492</v>
      </c>
      <c r="P3" s="41"/>
      <c r="Q3" s="41"/>
      <c r="R3" s="41"/>
      <c r="S3" s="41"/>
      <c r="V3" s="41"/>
    </row>
    <row r="4" spans="2:22" ht="23.25" customHeight="1">
      <c r="B4" s="367" t="s">
        <v>604</v>
      </c>
      <c r="C4" s="367"/>
      <c r="D4" s="367"/>
      <c r="E4" s="367"/>
      <c r="F4" s="367"/>
      <c r="G4" s="367"/>
      <c r="H4" s="367"/>
      <c r="I4" s="367"/>
      <c r="J4" s="367"/>
      <c r="K4" s="367"/>
      <c r="L4" s="201"/>
      <c r="M4" s="201"/>
      <c r="N4" s="201"/>
      <c r="O4" s="201"/>
      <c r="P4" s="201"/>
      <c r="Q4" s="201"/>
      <c r="R4" s="201"/>
      <c r="S4" s="201"/>
      <c r="T4" s="155"/>
      <c r="U4" s="155"/>
      <c r="V4" s="155"/>
    </row>
    <row r="5" spans="1:22" ht="15" customHeight="1">
      <c r="A5" s="25"/>
      <c r="B5" s="25"/>
      <c r="C5" s="25"/>
      <c r="D5" s="25"/>
      <c r="E5" s="25"/>
      <c r="F5" s="25"/>
      <c r="G5" s="25"/>
      <c r="H5" s="25"/>
      <c r="I5" s="25"/>
      <c r="K5" s="26"/>
      <c r="L5" s="65"/>
      <c r="N5" s="25"/>
      <c r="O5" s="65"/>
      <c r="P5" s="65" t="s">
        <v>427</v>
      </c>
      <c r="Q5" s="65"/>
      <c r="R5" s="65"/>
      <c r="S5" s="65"/>
      <c r="T5" s="25"/>
      <c r="U5" s="25"/>
      <c r="V5" s="65" t="s">
        <v>427</v>
      </c>
    </row>
    <row r="6" spans="1:22" s="42" customFormat="1" ht="30" customHeight="1">
      <c r="A6" s="370" t="s">
        <v>602</v>
      </c>
      <c r="B6" s="371" t="s">
        <v>437</v>
      </c>
      <c r="C6" s="372"/>
      <c r="D6" s="372"/>
      <c r="E6" s="372"/>
      <c r="F6" s="372"/>
      <c r="G6" s="372"/>
      <c r="H6" s="372"/>
      <c r="I6" s="372"/>
      <c r="J6" s="372"/>
      <c r="K6" s="372"/>
      <c r="L6" s="372"/>
      <c r="M6" s="372"/>
      <c r="N6" s="372"/>
      <c r="O6" s="372"/>
      <c r="P6" s="372"/>
      <c r="Q6" s="372"/>
      <c r="R6" s="372"/>
      <c r="S6" s="373"/>
      <c r="T6" s="225" t="s">
        <v>499</v>
      </c>
      <c r="U6" s="368" t="s">
        <v>277</v>
      </c>
      <c r="V6" s="369" t="s">
        <v>438</v>
      </c>
    </row>
    <row r="7" spans="1:22" s="42" customFormat="1" ht="19.5" customHeight="1">
      <c r="A7" s="370"/>
      <c r="B7" s="368" t="s">
        <v>124</v>
      </c>
      <c r="C7" s="368" t="s">
        <v>278</v>
      </c>
      <c r="D7" s="368" t="s">
        <v>123</v>
      </c>
      <c r="E7" s="368" t="s">
        <v>215</v>
      </c>
      <c r="F7" s="368" t="s">
        <v>74</v>
      </c>
      <c r="G7" s="368"/>
      <c r="H7" s="368"/>
      <c r="I7" s="368"/>
      <c r="J7" s="368"/>
      <c r="K7" s="368" t="s">
        <v>367</v>
      </c>
      <c r="L7" s="368" t="s">
        <v>125</v>
      </c>
      <c r="M7" s="368" t="s">
        <v>216</v>
      </c>
      <c r="N7" s="368" t="s">
        <v>33</v>
      </c>
      <c r="O7" s="368" t="s">
        <v>34</v>
      </c>
      <c r="P7" s="368" t="s">
        <v>220</v>
      </c>
      <c r="Q7" s="368" t="s">
        <v>219</v>
      </c>
      <c r="R7" s="368" t="s">
        <v>514</v>
      </c>
      <c r="S7" s="368" t="s">
        <v>148</v>
      </c>
      <c r="T7" s="374" t="s">
        <v>221</v>
      </c>
      <c r="U7" s="368"/>
      <c r="V7" s="369"/>
    </row>
    <row r="8" spans="1:22" s="42" customFormat="1" ht="81.75" customHeight="1">
      <c r="A8" s="370"/>
      <c r="B8" s="368"/>
      <c r="C8" s="368"/>
      <c r="D8" s="368"/>
      <c r="E8" s="368"/>
      <c r="F8" s="368" t="s">
        <v>534</v>
      </c>
      <c r="G8" s="368" t="s">
        <v>211</v>
      </c>
      <c r="H8" s="368"/>
      <c r="I8" s="368" t="s">
        <v>75</v>
      </c>
      <c r="J8" s="368" t="s">
        <v>212</v>
      </c>
      <c r="K8" s="368"/>
      <c r="L8" s="368"/>
      <c r="M8" s="368"/>
      <c r="N8" s="368"/>
      <c r="O8" s="368"/>
      <c r="P8" s="368"/>
      <c r="Q8" s="368"/>
      <c r="R8" s="368"/>
      <c r="S8" s="368"/>
      <c r="T8" s="375"/>
      <c r="U8" s="368"/>
      <c r="V8" s="369"/>
    </row>
    <row r="9" spans="1:22" s="42" customFormat="1" ht="267.75" customHeight="1">
      <c r="A9" s="370"/>
      <c r="B9" s="368"/>
      <c r="C9" s="368"/>
      <c r="D9" s="368"/>
      <c r="E9" s="368"/>
      <c r="F9" s="368"/>
      <c r="G9" s="150" t="s">
        <v>297</v>
      </c>
      <c r="H9" s="150" t="s">
        <v>298</v>
      </c>
      <c r="I9" s="368"/>
      <c r="J9" s="368"/>
      <c r="K9" s="368"/>
      <c r="L9" s="368"/>
      <c r="M9" s="368"/>
      <c r="N9" s="368"/>
      <c r="O9" s="368"/>
      <c r="P9" s="368"/>
      <c r="Q9" s="368"/>
      <c r="R9" s="368"/>
      <c r="S9" s="368"/>
      <c r="T9" s="376"/>
      <c r="U9" s="368"/>
      <c r="V9" s="369"/>
    </row>
    <row r="10" spans="1:22" s="27" customFormat="1" ht="15" customHeight="1">
      <c r="A10" s="151" t="s">
        <v>528</v>
      </c>
      <c r="B10" s="67">
        <v>446814.5</v>
      </c>
      <c r="C10" s="67">
        <v>154129.2</v>
      </c>
      <c r="D10" s="67">
        <v>17709.1</v>
      </c>
      <c r="E10" s="67">
        <v>95851</v>
      </c>
      <c r="F10" s="67">
        <v>90739.1</v>
      </c>
      <c r="G10" s="67"/>
      <c r="H10" s="67"/>
      <c r="I10" s="67">
        <v>3743.2</v>
      </c>
      <c r="J10" s="67">
        <v>1368.7</v>
      </c>
      <c r="K10" s="67">
        <v>2515.5</v>
      </c>
      <c r="L10" s="152"/>
      <c r="M10" s="152"/>
      <c r="N10" s="67"/>
      <c r="O10" s="152"/>
      <c r="P10" s="152"/>
      <c r="Q10" s="152"/>
      <c r="R10" s="152"/>
      <c r="S10" s="152"/>
      <c r="T10" s="133"/>
      <c r="U10" s="133"/>
      <c r="V10" s="69">
        <v>717019.3</v>
      </c>
    </row>
    <row r="11" spans="1:36" s="29" customFormat="1" ht="15.75" customHeight="1">
      <c r="A11" s="151" t="s">
        <v>520</v>
      </c>
      <c r="B11" s="67">
        <v>18667.1</v>
      </c>
      <c r="C11" s="67">
        <v>3300.6</v>
      </c>
      <c r="D11" s="67">
        <v>268.1</v>
      </c>
      <c r="E11" s="67">
        <v>2316.3</v>
      </c>
      <c r="F11" s="67">
        <v>2131.1</v>
      </c>
      <c r="G11" s="67"/>
      <c r="H11" s="67"/>
      <c r="I11" s="67">
        <v>145.6</v>
      </c>
      <c r="J11" s="67">
        <v>39.6</v>
      </c>
      <c r="K11" s="67">
        <v>186.4</v>
      </c>
      <c r="L11" s="68"/>
      <c r="M11" s="68"/>
      <c r="N11" s="68"/>
      <c r="O11" s="68"/>
      <c r="P11" s="68"/>
      <c r="Q11" s="68"/>
      <c r="R11" s="68"/>
      <c r="S11" s="68"/>
      <c r="T11" s="67"/>
      <c r="U11" s="133"/>
      <c r="V11" s="69">
        <v>24738.5</v>
      </c>
      <c r="W11" s="28"/>
      <c r="X11" s="28"/>
      <c r="Y11" s="28"/>
      <c r="Z11" s="28"/>
      <c r="AA11" s="28"/>
      <c r="AB11" s="28"/>
      <c r="AC11" s="28"/>
      <c r="AD11" s="28"/>
      <c r="AE11" s="28"/>
      <c r="AF11" s="28"/>
      <c r="AG11" s="28"/>
      <c r="AH11" s="28"/>
      <c r="AI11" s="28"/>
      <c r="AJ11" s="28"/>
    </row>
    <row r="12" spans="1:36" s="29" customFormat="1" ht="15.75" customHeight="1">
      <c r="A12" s="151" t="s">
        <v>521</v>
      </c>
      <c r="B12" s="67">
        <v>64240.8</v>
      </c>
      <c r="C12" s="67">
        <v>40464.3</v>
      </c>
      <c r="D12" s="67">
        <v>472.8</v>
      </c>
      <c r="E12" s="67">
        <v>7539.8</v>
      </c>
      <c r="F12" s="67">
        <v>6760.8</v>
      </c>
      <c r="G12" s="67"/>
      <c r="H12" s="67"/>
      <c r="I12" s="67">
        <v>688.9</v>
      </c>
      <c r="J12" s="67">
        <v>90.1</v>
      </c>
      <c r="K12" s="67">
        <v>408.8</v>
      </c>
      <c r="L12" s="67"/>
      <c r="M12" s="67"/>
      <c r="N12" s="67"/>
      <c r="O12" s="67"/>
      <c r="P12" s="67"/>
      <c r="Q12" s="67"/>
      <c r="R12" s="67"/>
      <c r="S12" s="67"/>
      <c r="T12" s="67"/>
      <c r="U12" s="133"/>
      <c r="V12" s="69">
        <v>113126.5</v>
      </c>
      <c r="W12" s="28"/>
      <c r="X12" s="28"/>
      <c r="Y12" s="28"/>
      <c r="Z12" s="28"/>
      <c r="AA12" s="28"/>
      <c r="AB12" s="28"/>
      <c r="AC12" s="28"/>
      <c r="AD12" s="28"/>
      <c r="AE12" s="28"/>
      <c r="AF12" s="28"/>
      <c r="AG12" s="28"/>
      <c r="AH12" s="28"/>
      <c r="AI12" s="28"/>
      <c r="AJ12" s="28"/>
    </row>
    <row r="13" spans="1:36" s="29" customFormat="1" ht="15.75" customHeight="1">
      <c r="A13" s="151" t="s">
        <v>183</v>
      </c>
      <c r="B13" s="67">
        <v>10414</v>
      </c>
      <c r="C13" s="67">
        <v>3172.4</v>
      </c>
      <c r="D13" s="67">
        <v>6441.4</v>
      </c>
      <c r="E13" s="67">
        <v>256.3</v>
      </c>
      <c r="F13" s="67">
        <v>208</v>
      </c>
      <c r="G13" s="67"/>
      <c r="H13" s="67"/>
      <c r="I13" s="67">
        <v>26.4</v>
      </c>
      <c r="J13" s="67">
        <v>21.9</v>
      </c>
      <c r="K13" s="67">
        <v>219</v>
      </c>
      <c r="L13" s="67"/>
      <c r="M13" s="67"/>
      <c r="N13" s="67"/>
      <c r="O13" s="67"/>
      <c r="P13" s="67"/>
      <c r="Q13" s="67"/>
      <c r="R13" s="67"/>
      <c r="S13" s="67"/>
      <c r="T13" s="67"/>
      <c r="U13" s="133"/>
      <c r="V13" s="69">
        <v>20503.1</v>
      </c>
      <c r="W13" s="28"/>
      <c r="X13" s="28"/>
      <c r="Y13" s="28"/>
      <c r="Z13" s="28"/>
      <c r="AA13" s="28"/>
      <c r="AB13" s="28"/>
      <c r="AC13" s="28"/>
      <c r="AD13" s="28"/>
      <c r="AE13" s="28"/>
      <c r="AF13" s="28"/>
      <c r="AG13" s="28"/>
      <c r="AH13" s="28"/>
      <c r="AI13" s="28"/>
      <c r="AJ13" s="28"/>
    </row>
    <row r="14" spans="1:36" s="29" customFormat="1" ht="15.75" customHeight="1">
      <c r="A14" s="151" t="s">
        <v>522</v>
      </c>
      <c r="B14" s="67">
        <v>164163.3</v>
      </c>
      <c r="C14" s="67">
        <v>82760.6</v>
      </c>
      <c r="D14" s="67">
        <v>15235.5</v>
      </c>
      <c r="E14" s="67">
        <v>12538.9</v>
      </c>
      <c r="F14" s="67">
        <v>11047.8</v>
      </c>
      <c r="G14" s="67"/>
      <c r="H14" s="67"/>
      <c r="I14" s="67">
        <v>960.5</v>
      </c>
      <c r="J14" s="67">
        <v>530.6</v>
      </c>
      <c r="K14" s="67">
        <v>1483.2</v>
      </c>
      <c r="L14" s="67"/>
      <c r="M14" s="67"/>
      <c r="N14" s="67"/>
      <c r="O14" s="67"/>
      <c r="P14" s="67"/>
      <c r="Q14" s="67"/>
      <c r="R14" s="67"/>
      <c r="S14" s="67"/>
      <c r="T14" s="67"/>
      <c r="U14" s="133"/>
      <c r="V14" s="69">
        <v>276181.5</v>
      </c>
      <c r="W14" s="28"/>
      <c r="X14" s="28"/>
      <c r="Y14" s="28"/>
      <c r="Z14" s="28"/>
      <c r="AA14" s="28"/>
      <c r="AB14" s="28"/>
      <c r="AC14" s="28"/>
      <c r="AD14" s="28"/>
      <c r="AE14" s="28"/>
      <c r="AF14" s="28"/>
      <c r="AG14" s="28"/>
      <c r="AH14" s="28"/>
      <c r="AI14" s="28"/>
      <c r="AJ14" s="28"/>
    </row>
    <row r="15" spans="1:36" s="29" customFormat="1" ht="15.75" customHeight="1">
      <c r="A15" s="151" t="s">
        <v>523</v>
      </c>
      <c r="B15" s="67">
        <v>25725</v>
      </c>
      <c r="C15" s="67">
        <v>10377.8</v>
      </c>
      <c r="D15" s="67">
        <v>791.7</v>
      </c>
      <c r="E15" s="67">
        <v>1090.3</v>
      </c>
      <c r="F15" s="67">
        <v>179</v>
      </c>
      <c r="G15" s="67">
        <v>465.7</v>
      </c>
      <c r="H15" s="67">
        <v>183.9</v>
      </c>
      <c r="I15" s="67">
        <v>166.9</v>
      </c>
      <c r="J15" s="67">
        <v>94.8</v>
      </c>
      <c r="K15" s="67">
        <v>340.6</v>
      </c>
      <c r="L15" s="67"/>
      <c r="M15" s="67"/>
      <c r="N15" s="67"/>
      <c r="O15" s="67"/>
      <c r="P15" s="67"/>
      <c r="Q15" s="67"/>
      <c r="R15" s="67"/>
      <c r="S15" s="67"/>
      <c r="T15" s="67"/>
      <c r="U15" s="133"/>
      <c r="V15" s="69">
        <v>38325.4</v>
      </c>
      <c r="W15" s="28"/>
      <c r="X15" s="28"/>
      <c r="Y15" s="28"/>
      <c r="Z15" s="28"/>
      <c r="AA15" s="28"/>
      <c r="AB15" s="28"/>
      <c r="AC15" s="28"/>
      <c r="AD15" s="28"/>
      <c r="AE15" s="28"/>
      <c r="AF15" s="28"/>
      <c r="AG15" s="28"/>
      <c r="AH15" s="28"/>
      <c r="AI15" s="28"/>
      <c r="AJ15" s="28"/>
    </row>
    <row r="16" spans="1:36" s="29" customFormat="1" ht="15.75" customHeight="1">
      <c r="A16" s="151" t="s">
        <v>524</v>
      </c>
      <c r="B16" s="67">
        <v>41203.6</v>
      </c>
      <c r="C16" s="67">
        <v>15052</v>
      </c>
      <c r="D16" s="67">
        <v>3310.4</v>
      </c>
      <c r="E16" s="67">
        <v>1427.7</v>
      </c>
      <c r="F16" s="67">
        <v>1144</v>
      </c>
      <c r="G16" s="67"/>
      <c r="H16" s="67"/>
      <c r="I16" s="67">
        <v>160.1</v>
      </c>
      <c r="J16" s="67">
        <v>123.6</v>
      </c>
      <c r="K16" s="67">
        <v>432.9</v>
      </c>
      <c r="L16" s="67"/>
      <c r="M16" s="67"/>
      <c r="N16" s="67"/>
      <c r="O16" s="67"/>
      <c r="P16" s="67"/>
      <c r="Q16" s="67"/>
      <c r="R16" s="67"/>
      <c r="S16" s="67"/>
      <c r="T16" s="67"/>
      <c r="U16" s="133"/>
      <c r="V16" s="69">
        <v>61426.6</v>
      </c>
      <c r="W16" s="28"/>
      <c r="X16" s="28"/>
      <c r="Y16" s="28"/>
      <c r="Z16" s="28"/>
      <c r="AA16" s="28"/>
      <c r="AB16" s="28"/>
      <c r="AC16" s="28"/>
      <c r="AD16" s="28"/>
      <c r="AE16" s="28"/>
      <c r="AF16" s="28"/>
      <c r="AG16" s="28"/>
      <c r="AH16" s="28"/>
      <c r="AI16" s="28"/>
      <c r="AJ16" s="28"/>
    </row>
    <row r="17" spans="1:36" s="29" customFormat="1" ht="15.75" customHeight="1">
      <c r="A17" s="151" t="s">
        <v>525</v>
      </c>
      <c r="B17" s="67">
        <v>27241.8</v>
      </c>
      <c r="C17" s="67">
        <v>8321.4</v>
      </c>
      <c r="D17" s="67">
        <v>3426.9</v>
      </c>
      <c r="E17" s="67">
        <v>554.5</v>
      </c>
      <c r="F17" s="67">
        <v>296</v>
      </c>
      <c r="G17" s="67"/>
      <c r="H17" s="67"/>
      <c r="I17" s="67">
        <v>96.2</v>
      </c>
      <c r="J17" s="67">
        <v>162.3</v>
      </c>
      <c r="K17" s="67">
        <v>199.8</v>
      </c>
      <c r="L17" s="67"/>
      <c r="M17" s="67"/>
      <c r="N17" s="67"/>
      <c r="O17" s="67"/>
      <c r="P17" s="67"/>
      <c r="Q17" s="67"/>
      <c r="R17" s="67"/>
      <c r="S17" s="67"/>
      <c r="T17" s="67"/>
      <c r="U17" s="133"/>
      <c r="V17" s="69">
        <v>39744.4</v>
      </c>
      <c r="W17" s="28"/>
      <c r="X17" s="28"/>
      <c r="Y17" s="28"/>
      <c r="Z17" s="28"/>
      <c r="AA17" s="28"/>
      <c r="AB17" s="28"/>
      <c r="AC17" s="28"/>
      <c r="AD17" s="28"/>
      <c r="AE17" s="28"/>
      <c r="AF17" s="28"/>
      <c r="AG17" s="28"/>
      <c r="AH17" s="28"/>
      <c r="AI17" s="28"/>
      <c r="AJ17" s="28"/>
    </row>
    <row r="18" spans="1:36" s="29" customFormat="1" ht="15.75" customHeight="1">
      <c r="A18" s="151" t="s">
        <v>526</v>
      </c>
      <c r="B18" s="67">
        <v>34390.3</v>
      </c>
      <c r="C18" s="67">
        <v>7009.3</v>
      </c>
      <c r="D18" s="67">
        <v>3659.7</v>
      </c>
      <c r="E18" s="67">
        <v>577.5</v>
      </c>
      <c r="F18" s="67">
        <v>344</v>
      </c>
      <c r="G18" s="67"/>
      <c r="H18" s="67"/>
      <c r="I18" s="67">
        <v>167.9</v>
      </c>
      <c r="J18" s="67">
        <v>65.6</v>
      </c>
      <c r="K18" s="67">
        <v>199.5</v>
      </c>
      <c r="L18" s="67"/>
      <c r="M18" s="67"/>
      <c r="N18" s="67"/>
      <c r="O18" s="67"/>
      <c r="P18" s="67"/>
      <c r="Q18" s="67"/>
      <c r="R18" s="67"/>
      <c r="S18" s="67"/>
      <c r="T18" s="67"/>
      <c r="U18" s="133"/>
      <c r="V18" s="69">
        <v>45836.3</v>
      </c>
      <c r="W18" s="28"/>
      <c r="X18" s="28"/>
      <c r="Y18" s="28"/>
      <c r="Z18" s="28"/>
      <c r="AA18" s="28"/>
      <c r="AB18" s="28"/>
      <c r="AC18" s="28"/>
      <c r="AD18" s="28"/>
      <c r="AE18" s="28"/>
      <c r="AF18" s="28"/>
      <c r="AG18" s="28"/>
      <c r="AH18" s="28"/>
      <c r="AI18" s="28"/>
      <c r="AJ18" s="28"/>
    </row>
    <row r="19" spans="1:36" s="29" customFormat="1" ht="15.75" customHeight="1">
      <c r="A19" s="151" t="s">
        <v>527</v>
      </c>
      <c r="B19" s="67">
        <v>14777.9</v>
      </c>
      <c r="C19" s="67">
        <v>8735.3</v>
      </c>
      <c r="D19" s="67">
        <v>43.6</v>
      </c>
      <c r="E19" s="67">
        <v>374.6</v>
      </c>
      <c r="F19" s="67">
        <v>187</v>
      </c>
      <c r="G19" s="67"/>
      <c r="H19" s="67"/>
      <c r="I19" s="67">
        <v>117.6</v>
      </c>
      <c r="J19" s="67">
        <v>70</v>
      </c>
      <c r="K19" s="67">
        <v>261.4</v>
      </c>
      <c r="L19" s="67"/>
      <c r="M19" s="67"/>
      <c r="N19" s="67"/>
      <c r="O19" s="67"/>
      <c r="P19" s="67"/>
      <c r="Q19" s="67"/>
      <c r="R19" s="67"/>
      <c r="S19" s="67"/>
      <c r="T19" s="67"/>
      <c r="U19" s="133"/>
      <c r="V19" s="69">
        <v>24192.8</v>
      </c>
      <c r="W19" s="28"/>
      <c r="X19" s="28"/>
      <c r="Y19" s="28"/>
      <c r="Z19" s="28"/>
      <c r="AA19" s="28"/>
      <c r="AB19" s="28"/>
      <c r="AC19" s="28"/>
      <c r="AD19" s="28"/>
      <c r="AE19" s="28"/>
      <c r="AF19" s="28"/>
      <c r="AG19" s="28"/>
      <c r="AH19" s="28"/>
      <c r="AI19" s="28"/>
      <c r="AJ19" s="28"/>
    </row>
    <row r="20" spans="1:36" s="29" customFormat="1" ht="15.75" customHeight="1">
      <c r="A20" s="151" t="s">
        <v>529</v>
      </c>
      <c r="B20" s="67">
        <v>43049.4</v>
      </c>
      <c r="C20" s="67">
        <v>27509.5</v>
      </c>
      <c r="D20" s="67">
        <v>251.8</v>
      </c>
      <c r="E20" s="67">
        <v>4507.4</v>
      </c>
      <c r="F20" s="67">
        <v>3814</v>
      </c>
      <c r="G20" s="67"/>
      <c r="H20" s="67"/>
      <c r="I20" s="67">
        <v>275.7</v>
      </c>
      <c r="J20" s="67">
        <v>417.7</v>
      </c>
      <c r="K20" s="67">
        <v>553.2</v>
      </c>
      <c r="L20" s="67"/>
      <c r="M20" s="67"/>
      <c r="N20" s="67"/>
      <c r="O20" s="67"/>
      <c r="P20" s="67"/>
      <c r="Q20" s="67"/>
      <c r="R20" s="67"/>
      <c r="S20" s="67"/>
      <c r="T20" s="67"/>
      <c r="U20" s="133"/>
      <c r="V20" s="69">
        <v>75871.3</v>
      </c>
      <c r="W20" s="28"/>
      <c r="X20" s="28"/>
      <c r="Y20" s="28"/>
      <c r="Z20" s="28"/>
      <c r="AA20" s="28"/>
      <c r="AB20" s="28"/>
      <c r="AC20" s="28"/>
      <c r="AD20" s="28"/>
      <c r="AE20" s="28"/>
      <c r="AF20" s="28"/>
      <c r="AG20" s="28"/>
      <c r="AH20" s="28"/>
      <c r="AI20" s="28"/>
      <c r="AJ20" s="28"/>
    </row>
    <row r="21" spans="1:36" s="29" customFormat="1" ht="15.75" customHeight="1">
      <c r="A21" s="151" t="s">
        <v>530</v>
      </c>
      <c r="B21" s="67">
        <v>77722.7</v>
      </c>
      <c r="C21" s="67">
        <v>42368.8</v>
      </c>
      <c r="D21" s="67">
        <v>5034.5</v>
      </c>
      <c r="E21" s="67">
        <v>9344.9</v>
      </c>
      <c r="F21" s="67">
        <v>8573.4</v>
      </c>
      <c r="G21" s="67"/>
      <c r="H21" s="67"/>
      <c r="I21" s="67">
        <v>495.9</v>
      </c>
      <c r="J21" s="67">
        <v>275.6</v>
      </c>
      <c r="K21" s="67">
        <v>644.3</v>
      </c>
      <c r="L21" s="67"/>
      <c r="M21" s="67"/>
      <c r="N21" s="67"/>
      <c r="O21" s="67"/>
      <c r="P21" s="67"/>
      <c r="Q21" s="67"/>
      <c r="R21" s="67"/>
      <c r="S21" s="67"/>
      <c r="T21" s="67"/>
      <c r="U21" s="133"/>
      <c r="V21" s="69">
        <v>135115.2</v>
      </c>
      <c r="W21" s="28"/>
      <c r="X21" s="28"/>
      <c r="Y21" s="28"/>
      <c r="Z21" s="28"/>
      <c r="AA21" s="28"/>
      <c r="AB21" s="28"/>
      <c r="AC21" s="28"/>
      <c r="AD21" s="28"/>
      <c r="AE21" s="28"/>
      <c r="AF21" s="28"/>
      <c r="AG21" s="28"/>
      <c r="AH21" s="28"/>
      <c r="AI21" s="28"/>
      <c r="AJ21" s="28"/>
    </row>
    <row r="22" spans="1:36" s="29" customFormat="1" ht="15.75" customHeight="1">
      <c r="A22" s="151" t="s">
        <v>531</v>
      </c>
      <c r="B22" s="67">
        <v>8463.9</v>
      </c>
      <c r="C22" s="67">
        <v>2184.2</v>
      </c>
      <c r="D22" s="67">
        <v>830.7</v>
      </c>
      <c r="E22" s="67">
        <v>109</v>
      </c>
      <c r="F22" s="67">
        <v>77</v>
      </c>
      <c r="G22" s="67"/>
      <c r="H22" s="67"/>
      <c r="I22" s="67">
        <v>14.2</v>
      </c>
      <c r="J22" s="67">
        <v>17.8</v>
      </c>
      <c r="K22" s="67">
        <v>220.7</v>
      </c>
      <c r="L22" s="67"/>
      <c r="M22" s="67"/>
      <c r="N22" s="67"/>
      <c r="O22" s="67"/>
      <c r="P22" s="67"/>
      <c r="Q22" s="67"/>
      <c r="R22" s="67"/>
      <c r="S22" s="67"/>
      <c r="T22" s="67"/>
      <c r="U22" s="133"/>
      <c r="V22" s="69">
        <v>11808.5</v>
      </c>
      <c r="W22" s="28"/>
      <c r="X22" s="28"/>
      <c r="Y22" s="28"/>
      <c r="Z22" s="28"/>
      <c r="AA22" s="28"/>
      <c r="AB22" s="28"/>
      <c r="AC22" s="28"/>
      <c r="AD22" s="28"/>
      <c r="AE22" s="28"/>
      <c r="AF22" s="28"/>
      <c r="AG22" s="28"/>
      <c r="AH22" s="28"/>
      <c r="AI22" s="28"/>
      <c r="AJ22" s="28"/>
    </row>
    <row r="23" spans="1:36" s="29" customFormat="1" ht="15.75" customHeight="1">
      <c r="A23" s="151" t="s">
        <v>532</v>
      </c>
      <c r="B23" s="67">
        <v>14693.5</v>
      </c>
      <c r="C23" s="67">
        <v>3383.7</v>
      </c>
      <c r="D23" s="67">
        <v>2052.4</v>
      </c>
      <c r="E23" s="67">
        <v>153.9</v>
      </c>
      <c r="F23" s="67">
        <v>63</v>
      </c>
      <c r="G23" s="67"/>
      <c r="H23" s="67"/>
      <c r="I23" s="67">
        <v>73.8</v>
      </c>
      <c r="J23" s="67">
        <v>17.1</v>
      </c>
      <c r="K23" s="67">
        <v>232.3</v>
      </c>
      <c r="L23" s="67"/>
      <c r="M23" s="67"/>
      <c r="N23" s="67"/>
      <c r="O23" s="67"/>
      <c r="P23" s="67"/>
      <c r="Q23" s="67"/>
      <c r="R23" s="67"/>
      <c r="S23" s="67"/>
      <c r="T23" s="67"/>
      <c r="U23" s="133"/>
      <c r="V23" s="69">
        <v>20515.8</v>
      </c>
      <c r="W23" s="28"/>
      <c r="X23" s="28"/>
      <c r="Y23" s="28"/>
      <c r="Z23" s="28"/>
      <c r="AA23" s="28"/>
      <c r="AB23" s="28"/>
      <c r="AC23" s="28"/>
      <c r="AD23" s="28"/>
      <c r="AE23" s="28"/>
      <c r="AF23" s="28"/>
      <c r="AG23" s="28"/>
      <c r="AH23" s="28"/>
      <c r="AI23" s="28"/>
      <c r="AJ23" s="28"/>
    </row>
    <row r="24" spans="1:36" s="29" customFormat="1" ht="15.75" customHeight="1">
      <c r="A24" s="151" t="s">
        <v>172</v>
      </c>
      <c r="B24" s="67">
        <v>47786.5</v>
      </c>
      <c r="C24" s="67">
        <v>30382.8</v>
      </c>
      <c r="D24" s="67">
        <v>92.6</v>
      </c>
      <c r="E24" s="67">
        <v>3311.6</v>
      </c>
      <c r="F24" s="67">
        <v>2725.4</v>
      </c>
      <c r="G24" s="67"/>
      <c r="H24" s="67"/>
      <c r="I24" s="67">
        <v>357.7</v>
      </c>
      <c r="J24" s="67">
        <v>228.5</v>
      </c>
      <c r="K24" s="67">
        <v>364.8</v>
      </c>
      <c r="L24" s="67"/>
      <c r="M24" s="67"/>
      <c r="N24" s="67"/>
      <c r="O24" s="67"/>
      <c r="P24" s="67"/>
      <c r="Q24" s="67"/>
      <c r="R24" s="67"/>
      <c r="S24" s="67"/>
      <c r="T24" s="67"/>
      <c r="U24" s="133"/>
      <c r="V24" s="69">
        <v>81938.3</v>
      </c>
      <c r="W24" s="28"/>
      <c r="X24" s="28"/>
      <c r="Y24" s="28"/>
      <c r="Z24" s="28"/>
      <c r="AA24" s="28"/>
      <c r="AB24" s="28"/>
      <c r="AC24" s="28"/>
      <c r="AD24" s="28"/>
      <c r="AE24" s="28"/>
      <c r="AF24" s="28"/>
      <c r="AG24" s="28"/>
      <c r="AH24" s="28"/>
      <c r="AI24" s="28"/>
      <c r="AJ24" s="28"/>
    </row>
    <row r="25" spans="1:36" s="29" customFormat="1" ht="15.75" customHeight="1">
      <c r="A25" s="151" t="s">
        <v>173</v>
      </c>
      <c r="B25" s="67">
        <v>123280.9</v>
      </c>
      <c r="C25" s="67">
        <v>69786.1</v>
      </c>
      <c r="D25" s="67">
        <v>384.4</v>
      </c>
      <c r="E25" s="67">
        <v>21043.4</v>
      </c>
      <c r="F25" s="67">
        <v>19678.2</v>
      </c>
      <c r="G25" s="67"/>
      <c r="H25" s="67"/>
      <c r="I25" s="67">
        <v>1044.1</v>
      </c>
      <c r="J25" s="67">
        <v>321.1</v>
      </c>
      <c r="K25" s="67">
        <v>243.2</v>
      </c>
      <c r="L25" s="67"/>
      <c r="M25" s="67"/>
      <c r="N25" s="67"/>
      <c r="O25" s="67"/>
      <c r="P25" s="67"/>
      <c r="Q25" s="67"/>
      <c r="R25" s="67"/>
      <c r="S25" s="67"/>
      <c r="T25" s="67"/>
      <c r="U25" s="133"/>
      <c r="V25" s="69">
        <v>214738</v>
      </c>
      <c r="W25" s="28"/>
      <c r="X25" s="28"/>
      <c r="Y25" s="28"/>
      <c r="Z25" s="28"/>
      <c r="AA25" s="28"/>
      <c r="AB25" s="28"/>
      <c r="AC25" s="28"/>
      <c r="AD25" s="28"/>
      <c r="AE25" s="28"/>
      <c r="AF25" s="28"/>
      <c r="AG25" s="28"/>
      <c r="AH25" s="28"/>
      <c r="AI25" s="28"/>
      <c r="AJ25" s="28"/>
    </row>
    <row r="26" spans="1:36" s="29" customFormat="1" ht="15.75" customHeight="1">
      <c r="A26" s="151" t="s">
        <v>175</v>
      </c>
      <c r="B26" s="67">
        <v>33263</v>
      </c>
      <c r="C26" s="67">
        <v>7624.5</v>
      </c>
      <c r="D26" s="67">
        <v>1051</v>
      </c>
      <c r="E26" s="67">
        <v>6202.2</v>
      </c>
      <c r="F26" s="67">
        <v>232</v>
      </c>
      <c r="G26" s="67">
        <v>4739.8</v>
      </c>
      <c r="H26" s="67">
        <v>1016.6</v>
      </c>
      <c r="I26" s="67">
        <v>169.3</v>
      </c>
      <c r="J26" s="67">
        <v>44.5</v>
      </c>
      <c r="K26" s="67">
        <v>137.2</v>
      </c>
      <c r="L26" s="67"/>
      <c r="M26" s="67"/>
      <c r="N26" s="67"/>
      <c r="O26" s="67"/>
      <c r="P26" s="67"/>
      <c r="Q26" s="67"/>
      <c r="R26" s="67"/>
      <c r="S26" s="67"/>
      <c r="T26" s="67"/>
      <c r="U26" s="133"/>
      <c r="V26" s="69">
        <v>48277.9</v>
      </c>
      <c r="W26" s="28"/>
      <c r="X26" s="28"/>
      <c r="Y26" s="28"/>
      <c r="Z26" s="28"/>
      <c r="AA26" s="28"/>
      <c r="AB26" s="28"/>
      <c r="AC26" s="28"/>
      <c r="AD26" s="28"/>
      <c r="AE26" s="28"/>
      <c r="AF26" s="28"/>
      <c r="AG26" s="28"/>
      <c r="AH26" s="28"/>
      <c r="AI26" s="28"/>
      <c r="AJ26" s="28"/>
    </row>
    <row r="27" spans="1:36" s="29" customFormat="1" ht="15.75" customHeight="1">
      <c r="A27" s="151" t="s">
        <v>174</v>
      </c>
      <c r="B27" s="67">
        <v>41925.4</v>
      </c>
      <c r="C27" s="67">
        <v>10737.6</v>
      </c>
      <c r="D27" s="67">
        <v>6735.4</v>
      </c>
      <c r="E27" s="67">
        <v>873.6</v>
      </c>
      <c r="F27" s="67">
        <v>452</v>
      </c>
      <c r="G27" s="67"/>
      <c r="H27" s="67"/>
      <c r="I27" s="67">
        <v>295</v>
      </c>
      <c r="J27" s="67">
        <v>126.6</v>
      </c>
      <c r="K27" s="67">
        <v>280.8</v>
      </c>
      <c r="L27" s="67"/>
      <c r="M27" s="67"/>
      <c r="N27" s="67"/>
      <c r="O27" s="67"/>
      <c r="P27" s="67"/>
      <c r="Q27" s="67"/>
      <c r="R27" s="67"/>
      <c r="S27" s="67"/>
      <c r="T27" s="67"/>
      <c r="U27" s="133"/>
      <c r="V27" s="69">
        <v>60552.8</v>
      </c>
      <c r="W27" s="28"/>
      <c r="X27" s="28"/>
      <c r="Y27" s="28"/>
      <c r="Z27" s="28"/>
      <c r="AA27" s="28"/>
      <c r="AB27" s="28"/>
      <c r="AC27" s="28"/>
      <c r="AD27" s="28"/>
      <c r="AE27" s="28"/>
      <c r="AF27" s="28"/>
      <c r="AG27" s="28"/>
      <c r="AH27" s="28"/>
      <c r="AI27" s="28"/>
      <c r="AJ27" s="28"/>
    </row>
    <row r="28" spans="1:36" s="29" customFormat="1" ht="15.75" customHeight="1">
      <c r="A28" s="151" t="s">
        <v>176</v>
      </c>
      <c r="B28" s="67">
        <v>199694.1</v>
      </c>
      <c r="C28" s="67">
        <v>68536</v>
      </c>
      <c r="D28" s="67">
        <v>8523.8</v>
      </c>
      <c r="E28" s="67">
        <v>12239.7</v>
      </c>
      <c r="F28" s="67">
        <v>11144.8</v>
      </c>
      <c r="G28" s="67"/>
      <c r="H28" s="67"/>
      <c r="I28" s="67">
        <v>798.9</v>
      </c>
      <c r="J28" s="67">
        <v>296</v>
      </c>
      <c r="K28" s="67">
        <v>1222.7</v>
      </c>
      <c r="L28" s="67"/>
      <c r="M28" s="67"/>
      <c r="N28" s="67"/>
      <c r="O28" s="67"/>
      <c r="P28" s="67"/>
      <c r="Q28" s="67"/>
      <c r="R28" s="67"/>
      <c r="S28" s="67"/>
      <c r="T28" s="67"/>
      <c r="U28" s="133"/>
      <c r="V28" s="69">
        <v>290216.3</v>
      </c>
      <c r="W28" s="28"/>
      <c r="X28" s="28"/>
      <c r="Y28" s="28"/>
      <c r="Z28" s="28"/>
      <c r="AA28" s="28"/>
      <c r="AB28" s="28"/>
      <c r="AC28" s="28"/>
      <c r="AD28" s="28"/>
      <c r="AE28" s="28"/>
      <c r="AF28" s="28"/>
      <c r="AG28" s="28"/>
      <c r="AH28" s="28"/>
      <c r="AI28" s="28"/>
      <c r="AJ28" s="28"/>
    </row>
    <row r="29" spans="1:36" s="29" customFormat="1" ht="15.75" customHeight="1">
      <c r="A29" s="151" t="s">
        <v>177</v>
      </c>
      <c r="B29" s="67">
        <v>228687.8</v>
      </c>
      <c r="C29" s="67">
        <v>67325.1</v>
      </c>
      <c r="D29" s="67">
        <v>493.2</v>
      </c>
      <c r="E29" s="67">
        <v>29846.9</v>
      </c>
      <c r="F29" s="67">
        <v>27229.4</v>
      </c>
      <c r="G29" s="67"/>
      <c r="H29" s="67"/>
      <c r="I29" s="67">
        <v>2037.9</v>
      </c>
      <c r="J29" s="67">
        <v>579.6</v>
      </c>
      <c r="K29" s="67">
        <v>1502.2</v>
      </c>
      <c r="L29" s="67"/>
      <c r="M29" s="67"/>
      <c r="N29" s="67"/>
      <c r="O29" s="67"/>
      <c r="P29" s="67"/>
      <c r="Q29" s="67"/>
      <c r="R29" s="67"/>
      <c r="S29" s="67"/>
      <c r="T29" s="67"/>
      <c r="U29" s="133"/>
      <c r="V29" s="69">
        <v>327855.2</v>
      </c>
      <c r="W29" s="28"/>
      <c r="X29" s="28"/>
      <c r="Y29" s="28"/>
      <c r="Z29" s="28"/>
      <c r="AA29" s="28"/>
      <c r="AB29" s="28"/>
      <c r="AC29" s="28"/>
      <c r="AD29" s="28"/>
      <c r="AE29" s="28"/>
      <c r="AF29" s="28"/>
      <c r="AG29" s="28"/>
      <c r="AH29" s="28"/>
      <c r="AI29" s="28"/>
      <c r="AJ29" s="28"/>
    </row>
    <row r="30" spans="1:36" s="29" customFormat="1" ht="15.75" customHeight="1">
      <c r="A30" s="151" t="s">
        <v>178</v>
      </c>
      <c r="B30" s="67">
        <v>10453.7</v>
      </c>
      <c r="C30" s="67">
        <v>520.6</v>
      </c>
      <c r="D30" s="67">
        <v>946.6</v>
      </c>
      <c r="E30" s="67">
        <v>137.6</v>
      </c>
      <c r="F30" s="67">
        <v>80</v>
      </c>
      <c r="G30" s="67"/>
      <c r="H30" s="67"/>
      <c r="I30" s="67">
        <v>31.3</v>
      </c>
      <c r="J30" s="67">
        <v>26.3</v>
      </c>
      <c r="K30" s="67">
        <v>407.9</v>
      </c>
      <c r="L30" s="67"/>
      <c r="M30" s="67"/>
      <c r="N30" s="67"/>
      <c r="O30" s="67"/>
      <c r="P30" s="67"/>
      <c r="Q30" s="67"/>
      <c r="R30" s="67"/>
      <c r="S30" s="67"/>
      <c r="T30" s="67"/>
      <c r="U30" s="133"/>
      <c r="V30" s="69">
        <v>12466.4</v>
      </c>
      <c r="W30" s="28"/>
      <c r="X30" s="28"/>
      <c r="Y30" s="28"/>
      <c r="Z30" s="28"/>
      <c r="AA30" s="28"/>
      <c r="AB30" s="28"/>
      <c r="AC30" s="28"/>
      <c r="AD30" s="28"/>
      <c r="AE30" s="28"/>
      <c r="AF30" s="28"/>
      <c r="AG30" s="28"/>
      <c r="AH30" s="28"/>
      <c r="AI30" s="28"/>
      <c r="AJ30" s="28"/>
    </row>
    <row r="31" spans="1:36" s="29" customFormat="1" ht="15.75" customHeight="1">
      <c r="A31" s="151" t="s">
        <v>179</v>
      </c>
      <c r="B31" s="67">
        <v>31296</v>
      </c>
      <c r="C31" s="67">
        <v>3896.8</v>
      </c>
      <c r="D31" s="67">
        <v>1496.5</v>
      </c>
      <c r="E31" s="67">
        <v>605.1</v>
      </c>
      <c r="F31" s="67">
        <v>371</v>
      </c>
      <c r="G31" s="67"/>
      <c r="H31" s="67"/>
      <c r="I31" s="67">
        <v>174.1</v>
      </c>
      <c r="J31" s="67">
        <v>60</v>
      </c>
      <c r="K31" s="67">
        <v>187.5</v>
      </c>
      <c r="L31" s="67"/>
      <c r="M31" s="67"/>
      <c r="N31" s="67"/>
      <c r="O31" s="67"/>
      <c r="P31" s="67"/>
      <c r="Q31" s="67"/>
      <c r="R31" s="67"/>
      <c r="S31" s="67"/>
      <c r="T31" s="67"/>
      <c r="U31" s="133"/>
      <c r="V31" s="69">
        <v>37481.9</v>
      </c>
      <c r="W31" s="28"/>
      <c r="X31" s="28"/>
      <c r="Y31" s="28"/>
      <c r="Z31" s="28"/>
      <c r="AA31" s="28"/>
      <c r="AB31" s="28"/>
      <c r="AC31" s="28"/>
      <c r="AD31" s="28"/>
      <c r="AE31" s="28"/>
      <c r="AF31" s="28"/>
      <c r="AG31" s="28"/>
      <c r="AH31" s="28"/>
      <c r="AI31" s="28"/>
      <c r="AJ31" s="28"/>
    </row>
    <row r="32" spans="1:36" s="29" customFormat="1" ht="15.75" customHeight="1">
      <c r="A32" s="151" t="s">
        <v>180</v>
      </c>
      <c r="B32" s="67">
        <v>86407.4</v>
      </c>
      <c r="C32" s="67">
        <v>45263</v>
      </c>
      <c r="D32" s="67">
        <v>503.9</v>
      </c>
      <c r="E32" s="67">
        <v>6677.3</v>
      </c>
      <c r="F32" s="67">
        <v>5870.5</v>
      </c>
      <c r="G32" s="67"/>
      <c r="H32" s="67"/>
      <c r="I32" s="67">
        <v>658.3</v>
      </c>
      <c r="J32" s="67">
        <v>148.5</v>
      </c>
      <c r="K32" s="67">
        <v>996.5</v>
      </c>
      <c r="L32" s="67"/>
      <c r="M32" s="67"/>
      <c r="N32" s="67"/>
      <c r="O32" s="67"/>
      <c r="P32" s="67"/>
      <c r="Q32" s="67"/>
      <c r="R32" s="67"/>
      <c r="S32" s="67"/>
      <c r="T32" s="67"/>
      <c r="U32" s="133"/>
      <c r="V32" s="69">
        <v>139848.1</v>
      </c>
      <c r="W32" s="28"/>
      <c r="X32" s="28"/>
      <c r="Y32" s="28"/>
      <c r="Z32" s="28"/>
      <c r="AA32" s="28"/>
      <c r="AB32" s="28"/>
      <c r="AC32" s="28"/>
      <c r="AD32" s="28"/>
      <c r="AE32" s="28"/>
      <c r="AF32" s="28"/>
      <c r="AG32" s="28"/>
      <c r="AH32" s="28"/>
      <c r="AI32" s="28"/>
      <c r="AJ32" s="28"/>
    </row>
    <row r="33" spans="1:36" s="29" customFormat="1" ht="15.75" customHeight="1">
      <c r="A33" s="151" t="s">
        <v>181</v>
      </c>
      <c r="B33" s="67">
        <v>42879.8</v>
      </c>
      <c r="C33" s="67">
        <v>6591</v>
      </c>
      <c r="D33" s="67">
        <v>3041.9</v>
      </c>
      <c r="E33" s="67">
        <v>534.5</v>
      </c>
      <c r="F33" s="67">
        <v>342</v>
      </c>
      <c r="G33" s="67"/>
      <c r="H33" s="67"/>
      <c r="I33" s="67">
        <v>141.7</v>
      </c>
      <c r="J33" s="67">
        <v>50.8</v>
      </c>
      <c r="K33" s="67">
        <v>462.3</v>
      </c>
      <c r="L33" s="67"/>
      <c r="M33" s="67"/>
      <c r="N33" s="67"/>
      <c r="O33" s="67"/>
      <c r="P33" s="67"/>
      <c r="Q33" s="67"/>
      <c r="R33" s="67"/>
      <c r="S33" s="67"/>
      <c r="T33" s="67"/>
      <c r="U33" s="133"/>
      <c r="V33" s="69">
        <v>53509.5</v>
      </c>
      <c r="W33" s="28"/>
      <c r="X33" s="28"/>
      <c r="Y33" s="28"/>
      <c r="Z33" s="28"/>
      <c r="AA33" s="28"/>
      <c r="AB33" s="28"/>
      <c r="AC33" s="28"/>
      <c r="AD33" s="28"/>
      <c r="AE33" s="28"/>
      <c r="AF33" s="28"/>
      <c r="AG33" s="28"/>
      <c r="AH33" s="28"/>
      <c r="AI33" s="28"/>
      <c r="AJ33" s="28"/>
    </row>
    <row r="34" spans="1:36" s="29" customFormat="1" ht="15.75" customHeight="1">
      <c r="A34" s="151" t="s">
        <v>182</v>
      </c>
      <c r="B34" s="67">
        <v>49371.5</v>
      </c>
      <c r="C34" s="67">
        <v>9569.1</v>
      </c>
      <c r="D34" s="67">
        <v>3244</v>
      </c>
      <c r="E34" s="67">
        <v>579.2</v>
      </c>
      <c r="F34" s="67">
        <v>355</v>
      </c>
      <c r="G34" s="67"/>
      <c r="H34" s="67"/>
      <c r="I34" s="67">
        <v>189.7</v>
      </c>
      <c r="J34" s="67">
        <v>34.5</v>
      </c>
      <c r="K34" s="67">
        <v>168.5</v>
      </c>
      <c r="L34" s="67"/>
      <c r="M34" s="67"/>
      <c r="N34" s="67"/>
      <c r="O34" s="67"/>
      <c r="P34" s="67"/>
      <c r="Q34" s="67"/>
      <c r="R34" s="67"/>
      <c r="S34" s="67"/>
      <c r="T34" s="67"/>
      <c r="U34" s="133"/>
      <c r="V34" s="69">
        <v>62932.3</v>
      </c>
      <c r="W34" s="28"/>
      <c r="X34" s="28"/>
      <c r="Y34" s="28"/>
      <c r="Z34" s="28"/>
      <c r="AA34" s="28"/>
      <c r="AB34" s="28"/>
      <c r="AC34" s="28"/>
      <c r="AD34" s="28"/>
      <c r="AE34" s="28"/>
      <c r="AF34" s="28"/>
      <c r="AG34" s="28"/>
      <c r="AH34" s="28"/>
      <c r="AI34" s="28"/>
      <c r="AJ34" s="28"/>
    </row>
    <row r="35" spans="1:36" s="29" customFormat="1" ht="15.75" customHeight="1">
      <c r="A35" s="151" t="s">
        <v>184</v>
      </c>
      <c r="B35" s="67">
        <v>63661.3</v>
      </c>
      <c r="C35" s="67">
        <v>33808.9</v>
      </c>
      <c r="D35" s="67">
        <v>2053.8</v>
      </c>
      <c r="E35" s="67">
        <v>5304.6</v>
      </c>
      <c r="F35" s="67">
        <v>4864.6</v>
      </c>
      <c r="G35" s="67"/>
      <c r="H35" s="67"/>
      <c r="I35" s="67">
        <v>341.2</v>
      </c>
      <c r="J35" s="67">
        <v>98.8</v>
      </c>
      <c r="K35" s="67">
        <v>1034.8</v>
      </c>
      <c r="L35" s="67"/>
      <c r="M35" s="67"/>
      <c r="N35" s="67"/>
      <c r="O35" s="67"/>
      <c r="P35" s="67"/>
      <c r="Q35" s="67"/>
      <c r="R35" s="67"/>
      <c r="S35" s="67"/>
      <c r="T35" s="67"/>
      <c r="U35" s="133"/>
      <c r="V35" s="69">
        <v>105863.4</v>
      </c>
      <c r="W35" s="28"/>
      <c r="X35" s="28"/>
      <c r="Y35" s="28"/>
      <c r="Z35" s="28"/>
      <c r="AA35" s="28"/>
      <c r="AB35" s="28"/>
      <c r="AC35" s="28"/>
      <c r="AD35" s="28"/>
      <c r="AE35" s="28"/>
      <c r="AF35" s="28"/>
      <c r="AG35" s="28"/>
      <c r="AH35" s="28"/>
      <c r="AI35" s="28"/>
      <c r="AJ35" s="28"/>
    </row>
    <row r="36" spans="1:36" s="29" customFormat="1" ht="15.75" customHeight="1">
      <c r="A36" s="151" t="s">
        <v>185</v>
      </c>
      <c r="B36" s="67">
        <v>38063.1</v>
      </c>
      <c r="C36" s="67">
        <v>10006</v>
      </c>
      <c r="D36" s="67">
        <v>3172.1</v>
      </c>
      <c r="E36" s="67">
        <v>749.3</v>
      </c>
      <c r="F36" s="67">
        <v>566</v>
      </c>
      <c r="G36" s="67"/>
      <c r="H36" s="67"/>
      <c r="I36" s="67">
        <v>135.4</v>
      </c>
      <c r="J36" s="67">
        <v>47.9</v>
      </c>
      <c r="K36" s="67">
        <v>233</v>
      </c>
      <c r="L36" s="67"/>
      <c r="M36" s="67"/>
      <c r="N36" s="67"/>
      <c r="O36" s="67"/>
      <c r="P36" s="67"/>
      <c r="Q36" s="67"/>
      <c r="R36" s="67"/>
      <c r="S36" s="67"/>
      <c r="T36" s="67"/>
      <c r="U36" s="133"/>
      <c r="V36" s="69">
        <v>52223.5</v>
      </c>
      <c r="W36" s="28"/>
      <c r="X36" s="28"/>
      <c r="Y36" s="28"/>
      <c r="Z36" s="28"/>
      <c r="AA36" s="28"/>
      <c r="AB36" s="28"/>
      <c r="AC36" s="28"/>
      <c r="AD36" s="28"/>
      <c r="AE36" s="28"/>
      <c r="AF36" s="28"/>
      <c r="AG36" s="28"/>
      <c r="AH36" s="28"/>
      <c r="AI36" s="28"/>
      <c r="AJ36" s="28"/>
    </row>
    <row r="37" spans="1:36" s="29" customFormat="1" ht="15.75" customHeight="1">
      <c r="A37" s="151" t="s">
        <v>358</v>
      </c>
      <c r="B37" s="67">
        <v>17817</v>
      </c>
      <c r="C37" s="67">
        <v>7814.8</v>
      </c>
      <c r="D37" s="67">
        <v>404.7</v>
      </c>
      <c r="E37" s="67">
        <v>6597.1</v>
      </c>
      <c r="F37" s="67">
        <v>452</v>
      </c>
      <c r="G37" s="67">
        <v>3872</v>
      </c>
      <c r="H37" s="67">
        <v>1950.7</v>
      </c>
      <c r="I37" s="67">
        <v>220.8</v>
      </c>
      <c r="J37" s="67">
        <v>101.6</v>
      </c>
      <c r="K37" s="67">
        <v>354.8</v>
      </c>
      <c r="L37" s="67"/>
      <c r="M37" s="67"/>
      <c r="N37" s="67"/>
      <c r="O37" s="67"/>
      <c r="P37" s="67"/>
      <c r="Q37" s="67"/>
      <c r="R37" s="67"/>
      <c r="S37" s="67"/>
      <c r="T37" s="67"/>
      <c r="U37" s="133"/>
      <c r="V37" s="69">
        <v>32988.4</v>
      </c>
      <c r="W37" s="28"/>
      <c r="X37" s="28"/>
      <c r="Y37" s="28"/>
      <c r="Z37" s="28"/>
      <c r="AA37" s="28"/>
      <c r="AB37" s="28"/>
      <c r="AC37" s="28"/>
      <c r="AD37" s="28"/>
      <c r="AE37" s="28"/>
      <c r="AF37" s="28"/>
      <c r="AG37" s="28"/>
      <c r="AH37" s="28"/>
      <c r="AI37" s="28"/>
      <c r="AJ37" s="28"/>
    </row>
    <row r="38" spans="1:36" s="29" customFormat="1" ht="15.75" customHeight="1">
      <c r="A38" s="151" t="s">
        <v>360</v>
      </c>
      <c r="B38" s="67">
        <v>31679.3</v>
      </c>
      <c r="C38" s="67">
        <v>15244.7</v>
      </c>
      <c r="D38" s="67">
        <v>653.8</v>
      </c>
      <c r="E38" s="67">
        <v>565.2</v>
      </c>
      <c r="F38" s="67">
        <v>320</v>
      </c>
      <c r="G38" s="67"/>
      <c r="H38" s="67"/>
      <c r="I38" s="67">
        <v>170.6</v>
      </c>
      <c r="J38" s="67">
        <v>74.6</v>
      </c>
      <c r="K38" s="67">
        <v>122.4</v>
      </c>
      <c r="L38" s="67"/>
      <c r="M38" s="67"/>
      <c r="N38" s="67"/>
      <c r="O38" s="67"/>
      <c r="P38" s="67"/>
      <c r="Q38" s="67"/>
      <c r="R38" s="67"/>
      <c r="S38" s="67"/>
      <c r="T38" s="67"/>
      <c r="U38" s="133"/>
      <c r="V38" s="69">
        <v>48265.4</v>
      </c>
      <c r="W38" s="28"/>
      <c r="X38" s="28"/>
      <c r="Y38" s="28"/>
      <c r="Z38" s="28"/>
      <c r="AA38" s="28"/>
      <c r="AB38" s="28"/>
      <c r="AC38" s="28"/>
      <c r="AD38" s="28"/>
      <c r="AE38" s="28"/>
      <c r="AF38" s="28"/>
      <c r="AG38" s="28"/>
      <c r="AH38" s="28"/>
      <c r="AI38" s="28"/>
      <c r="AJ38" s="28"/>
    </row>
    <row r="39" spans="1:36" s="29" customFormat="1" ht="15.75" customHeight="1">
      <c r="A39" s="151" t="s">
        <v>296</v>
      </c>
      <c r="B39" s="67">
        <v>30111.8</v>
      </c>
      <c r="C39" s="67">
        <v>11109.3</v>
      </c>
      <c r="D39" s="67">
        <v>590.8</v>
      </c>
      <c r="E39" s="67">
        <v>344.3</v>
      </c>
      <c r="F39" s="67">
        <v>233</v>
      </c>
      <c r="G39" s="67"/>
      <c r="H39" s="67"/>
      <c r="I39" s="67">
        <v>86.4</v>
      </c>
      <c r="J39" s="67">
        <v>24.9</v>
      </c>
      <c r="K39" s="67">
        <v>182.8</v>
      </c>
      <c r="L39" s="67"/>
      <c r="M39" s="67"/>
      <c r="N39" s="67"/>
      <c r="O39" s="67"/>
      <c r="P39" s="67"/>
      <c r="Q39" s="67"/>
      <c r="R39" s="67"/>
      <c r="S39" s="67"/>
      <c r="T39" s="67"/>
      <c r="U39" s="133"/>
      <c r="V39" s="69">
        <v>42339</v>
      </c>
      <c r="W39" s="28"/>
      <c r="X39" s="28"/>
      <c r="Y39" s="28"/>
      <c r="Z39" s="28"/>
      <c r="AA39" s="28"/>
      <c r="AB39" s="28"/>
      <c r="AC39" s="28"/>
      <c r="AD39" s="28"/>
      <c r="AE39" s="28"/>
      <c r="AF39" s="28"/>
      <c r="AG39" s="28"/>
      <c r="AH39" s="28"/>
      <c r="AI39" s="28"/>
      <c r="AJ39" s="28"/>
    </row>
    <row r="40" spans="1:36" s="29" customFormat="1" ht="15.75" customHeight="1">
      <c r="A40" s="151" t="s">
        <v>186</v>
      </c>
      <c r="B40" s="67">
        <v>26799.7</v>
      </c>
      <c r="C40" s="67">
        <v>1451.3</v>
      </c>
      <c r="D40" s="67">
        <v>1910.9</v>
      </c>
      <c r="E40" s="67">
        <v>357.7</v>
      </c>
      <c r="F40" s="67">
        <v>181</v>
      </c>
      <c r="G40" s="67"/>
      <c r="H40" s="67"/>
      <c r="I40" s="67">
        <v>133.4</v>
      </c>
      <c r="J40" s="67">
        <v>43.3</v>
      </c>
      <c r="K40" s="67">
        <v>554.5</v>
      </c>
      <c r="L40" s="68"/>
      <c r="M40" s="68"/>
      <c r="N40" s="68"/>
      <c r="O40" s="68"/>
      <c r="P40" s="68"/>
      <c r="Q40" s="68"/>
      <c r="R40" s="68"/>
      <c r="S40" s="68"/>
      <c r="T40" s="67"/>
      <c r="U40" s="133"/>
      <c r="V40" s="69">
        <v>31074.1</v>
      </c>
      <c r="W40" s="28"/>
      <c r="X40" s="28"/>
      <c r="Y40" s="28"/>
      <c r="Z40" s="28"/>
      <c r="AA40" s="28"/>
      <c r="AB40" s="28"/>
      <c r="AC40" s="28"/>
      <c r="AD40" s="28"/>
      <c r="AE40" s="28"/>
      <c r="AF40" s="28"/>
      <c r="AG40" s="28"/>
      <c r="AH40" s="28"/>
      <c r="AI40" s="28"/>
      <c r="AJ40" s="28"/>
    </row>
    <row r="41" spans="1:36" s="29" customFormat="1" ht="15.75" customHeight="1">
      <c r="A41" s="151" t="s">
        <v>414</v>
      </c>
      <c r="B41" s="67">
        <v>49929.4</v>
      </c>
      <c r="C41" s="67">
        <v>14476</v>
      </c>
      <c r="D41" s="67">
        <v>1435.8</v>
      </c>
      <c r="E41" s="67">
        <v>684.9</v>
      </c>
      <c r="F41" s="67">
        <v>398</v>
      </c>
      <c r="G41" s="67"/>
      <c r="H41" s="67"/>
      <c r="I41" s="67">
        <v>157.5</v>
      </c>
      <c r="J41" s="67">
        <v>129.4</v>
      </c>
      <c r="K41" s="67">
        <v>677.9</v>
      </c>
      <c r="L41" s="67"/>
      <c r="M41" s="67"/>
      <c r="N41" s="67"/>
      <c r="O41" s="67"/>
      <c r="P41" s="67"/>
      <c r="Q41" s="67"/>
      <c r="R41" s="67"/>
      <c r="S41" s="67"/>
      <c r="T41" s="67"/>
      <c r="U41" s="133"/>
      <c r="V41" s="69">
        <v>67204</v>
      </c>
      <c r="W41" s="28"/>
      <c r="X41" s="28"/>
      <c r="Y41" s="28"/>
      <c r="Z41" s="28"/>
      <c r="AA41" s="28"/>
      <c r="AB41" s="28"/>
      <c r="AC41" s="28"/>
      <c r="AD41" s="28"/>
      <c r="AE41" s="28"/>
      <c r="AF41" s="28"/>
      <c r="AG41" s="28"/>
      <c r="AH41" s="28"/>
      <c r="AI41" s="28"/>
      <c r="AJ41" s="28"/>
    </row>
    <row r="42" spans="1:36" s="29" customFormat="1" ht="15.75" customHeight="1">
      <c r="A42" s="151" t="s">
        <v>187</v>
      </c>
      <c r="B42" s="67">
        <v>17625</v>
      </c>
      <c r="C42" s="67">
        <v>4453.5</v>
      </c>
      <c r="D42" s="67">
        <v>260.7</v>
      </c>
      <c r="E42" s="67">
        <v>310.6</v>
      </c>
      <c r="F42" s="67">
        <v>195</v>
      </c>
      <c r="G42" s="67"/>
      <c r="H42" s="67"/>
      <c r="I42" s="67">
        <v>77.4</v>
      </c>
      <c r="J42" s="67">
        <v>38.2</v>
      </c>
      <c r="K42" s="67">
        <v>161.9</v>
      </c>
      <c r="L42" s="67"/>
      <c r="M42" s="67"/>
      <c r="N42" s="67"/>
      <c r="O42" s="67"/>
      <c r="P42" s="67"/>
      <c r="Q42" s="67"/>
      <c r="R42" s="67"/>
      <c r="S42" s="67"/>
      <c r="T42" s="67"/>
      <c r="U42" s="133"/>
      <c r="V42" s="69">
        <v>22811.7</v>
      </c>
      <c r="W42" s="28"/>
      <c r="X42" s="28"/>
      <c r="Y42" s="28"/>
      <c r="Z42" s="28"/>
      <c r="AA42" s="28"/>
      <c r="AB42" s="28"/>
      <c r="AC42" s="28"/>
      <c r="AD42" s="28"/>
      <c r="AE42" s="28"/>
      <c r="AF42" s="28"/>
      <c r="AG42" s="28"/>
      <c r="AH42" s="28"/>
      <c r="AI42" s="28"/>
      <c r="AJ42" s="28"/>
    </row>
    <row r="43" spans="1:36" s="29" customFormat="1" ht="15.75" customHeight="1">
      <c r="A43" s="151" t="s">
        <v>188</v>
      </c>
      <c r="B43" s="67">
        <v>11933.6</v>
      </c>
      <c r="C43" s="67">
        <v>217.7</v>
      </c>
      <c r="D43" s="67">
        <v>382.4</v>
      </c>
      <c r="E43" s="67">
        <v>79.4</v>
      </c>
      <c r="F43" s="67">
        <v>57</v>
      </c>
      <c r="G43" s="67"/>
      <c r="H43" s="67"/>
      <c r="I43" s="67">
        <v>12.1</v>
      </c>
      <c r="J43" s="67">
        <v>10.3</v>
      </c>
      <c r="K43" s="67">
        <v>81.8</v>
      </c>
      <c r="L43" s="67"/>
      <c r="M43" s="67"/>
      <c r="N43" s="67"/>
      <c r="O43" s="67"/>
      <c r="P43" s="67"/>
      <c r="Q43" s="67"/>
      <c r="R43" s="67"/>
      <c r="S43" s="67"/>
      <c r="T43" s="67"/>
      <c r="U43" s="133"/>
      <c r="V43" s="69">
        <v>12694.9</v>
      </c>
      <c r="W43" s="28"/>
      <c r="X43" s="28"/>
      <c r="Y43" s="28"/>
      <c r="Z43" s="28"/>
      <c r="AA43" s="28"/>
      <c r="AB43" s="28"/>
      <c r="AC43" s="28"/>
      <c r="AD43" s="28"/>
      <c r="AE43" s="28"/>
      <c r="AF43" s="28"/>
      <c r="AG43" s="28"/>
      <c r="AH43" s="28"/>
      <c r="AI43" s="28"/>
      <c r="AJ43" s="28"/>
    </row>
    <row r="44" spans="1:36" s="29" customFormat="1" ht="15.75" customHeight="1">
      <c r="A44" s="151" t="s">
        <v>189</v>
      </c>
      <c r="B44" s="67">
        <v>12465.1</v>
      </c>
      <c r="C44" s="67">
        <v>5025.6</v>
      </c>
      <c r="D44" s="67">
        <v>268.9</v>
      </c>
      <c r="E44" s="67">
        <v>278.9</v>
      </c>
      <c r="F44" s="67">
        <v>226</v>
      </c>
      <c r="G44" s="67"/>
      <c r="H44" s="67"/>
      <c r="I44" s="67">
        <v>22</v>
      </c>
      <c r="J44" s="67">
        <v>30.9</v>
      </c>
      <c r="K44" s="67">
        <v>19.8</v>
      </c>
      <c r="L44" s="67"/>
      <c r="M44" s="67"/>
      <c r="N44" s="67"/>
      <c r="O44" s="67"/>
      <c r="P44" s="67"/>
      <c r="Q44" s="67"/>
      <c r="R44" s="67"/>
      <c r="S44" s="67"/>
      <c r="T44" s="67"/>
      <c r="U44" s="133"/>
      <c r="V44" s="69">
        <v>18058.3</v>
      </c>
      <c r="W44" s="28"/>
      <c r="X44" s="28"/>
      <c r="Y44" s="28"/>
      <c r="Z44" s="28"/>
      <c r="AA44" s="28"/>
      <c r="AB44" s="28"/>
      <c r="AC44" s="28"/>
      <c r="AD44" s="28"/>
      <c r="AE44" s="28"/>
      <c r="AF44" s="28"/>
      <c r="AG44" s="28"/>
      <c r="AH44" s="28"/>
      <c r="AI44" s="28"/>
      <c r="AJ44" s="28"/>
    </row>
    <row r="45" spans="1:36" s="29" customFormat="1" ht="15.75" customHeight="1">
      <c r="A45" s="151" t="s">
        <v>190</v>
      </c>
      <c r="B45" s="67">
        <v>12063.1</v>
      </c>
      <c r="C45" s="68">
        <v>737.7</v>
      </c>
      <c r="D45" s="67">
        <v>2688.7</v>
      </c>
      <c r="E45" s="68">
        <v>199.5</v>
      </c>
      <c r="F45" s="67">
        <v>158</v>
      </c>
      <c r="G45" s="67"/>
      <c r="H45" s="67"/>
      <c r="I45" s="67">
        <v>26.1</v>
      </c>
      <c r="J45" s="67">
        <v>15.4</v>
      </c>
      <c r="K45" s="67">
        <v>205.8</v>
      </c>
      <c r="L45" s="68"/>
      <c r="M45" s="68"/>
      <c r="N45" s="67"/>
      <c r="O45" s="68"/>
      <c r="P45" s="68"/>
      <c r="Q45" s="68"/>
      <c r="R45" s="68"/>
      <c r="S45" s="68"/>
      <c r="T45" s="67"/>
      <c r="U45" s="133"/>
      <c r="V45" s="69">
        <v>15894.8</v>
      </c>
      <c r="W45" s="28"/>
      <c r="X45" s="28"/>
      <c r="Y45" s="28"/>
      <c r="Z45" s="28"/>
      <c r="AA45" s="28"/>
      <c r="AB45" s="28"/>
      <c r="AC45" s="28"/>
      <c r="AD45" s="28"/>
      <c r="AE45" s="28"/>
      <c r="AF45" s="28"/>
      <c r="AG45" s="28"/>
      <c r="AH45" s="28"/>
      <c r="AI45" s="28"/>
      <c r="AJ45" s="28"/>
    </row>
    <row r="46" spans="1:36" s="29" customFormat="1" ht="15.75" customHeight="1">
      <c r="A46" s="151" t="s">
        <v>191</v>
      </c>
      <c r="B46" s="67">
        <v>55615.6</v>
      </c>
      <c r="C46" s="67">
        <v>13136</v>
      </c>
      <c r="D46" s="67">
        <v>1157.8</v>
      </c>
      <c r="E46" s="67">
        <v>814.3</v>
      </c>
      <c r="F46" s="67">
        <v>463</v>
      </c>
      <c r="G46" s="67"/>
      <c r="H46" s="67"/>
      <c r="I46" s="67">
        <v>234.3</v>
      </c>
      <c r="J46" s="67">
        <v>117</v>
      </c>
      <c r="K46" s="67">
        <v>121.7</v>
      </c>
      <c r="L46" s="67"/>
      <c r="M46" s="67"/>
      <c r="N46" s="67"/>
      <c r="O46" s="67"/>
      <c r="P46" s="67"/>
      <c r="Q46" s="67"/>
      <c r="R46" s="67"/>
      <c r="S46" s="67"/>
      <c r="T46" s="67"/>
      <c r="U46" s="133"/>
      <c r="V46" s="69">
        <v>70845.4</v>
      </c>
      <c r="W46" s="28"/>
      <c r="X46" s="28"/>
      <c r="Y46" s="28"/>
      <c r="Z46" s="28"/>
      <c r="AA46" s="28"/>
      <c r="AB46" s="28"/>
      <c r="AC46" s="28"/>
      <c r="AD46" s="28"/>
      <c r="AE46" s="28"/>
      <c r="AF46" s="28"/>
      <c r="AG46" s="28"/>
      <c r="AH46" s="28"/>
      <c r="AI46" s="28"/>
      <c r="AJ46" s="28"/>
    </row>
    <row r="47" spans="1:36" s="29" customFormat="1" ht="15.75" customHeight="1">
      <c r="A47" s="151" t="s">
        <v>192</v>
      </c>
      <c r="B47" s="67">
        <v>22702.1</v>
      </c>
      <c r="C47" s="67">
        <v>6615.3</v>
      </c>
      <c r="D47" s="67">
        <v>392</v>
      </c>
      <c r="E47" s="67">
        <v>415.2</v>
      </c>
      <c r="F47" s="67">
        <v>288</v>
      </c>
      <c r="G47" s="67"/>
      <c r="H47" s="67"/>
      <c r="I47" s="67">
        <v>98.9</v>
      </c>
      <c r="J47" s="67">
        <v>28.3</v>
      </c>
      <c r="K47" s="67">
        <v>166.4</v>
      </c>
      <c r="L47" s="67"/>
      <c r="M47" s="67"/>
      <c r="N47" s="67"/>
      <c r="O47" s="67"/>
      <c r="P47" s="67"/>
      <c r="Q47" s="67"/>
      <c r="R47" s="67"/>
      <c r="S47" s="67"/>
      <c r="T47" s="67"/>
      <c r="U47" s="133"/>
      <c r="V47" s="69">
        <v>30291</v>
      </c>
      <c r="W47" s="28"/>
      <c r="X47" s="28"/>
      <c r="Y47" s="28"/>
      <c r="Z47" s="28"/>
      <c r="AA47" s="28"/>
      <c r="AB47" s="28"/>
      <c r="AC47" s="28"/>
      <c r="AD47" s="28"/>
      <c r="AE47" s="28"/>
      <c r="AF47" s="28"/>
      <c r="AG47" s="28"/>
      <c r="AH47" s="28"/>
      <c r="AI47" s="28"/>
      <c r="AJ47" s="28"/>
    </row>
    <row r="48" spans="1:36" s="29" customFormat="1" ht="15.75" customHeight="1">
      <c r="A48" s="151" t="s">
        <v>359</v>
      </c>
      <c r="B48" s="67">
        <v>14776.5</v>
      </c>
      <c r="C48" s="67">
        <v>1699.9</v>
      </c>
      <c r="D48" s="67">
        <v>420.5</v>
      </c>
      <c r="E48" s="67">
        <v>97.8</v>
      </c>
      <c r="F48" s="67">
        <v>49</v>
      </c>
      <c r="G48" s="67"/>
      <c r="H48" s="67"/>
      <c r="I48" s="67">
        <v>38.8</v>
      </c>
      <c r="J48" s="67">
        <v>10</v>
      </c>
      <c r="K48" s="67">
        <v>66.2</v>
      </c>
      <c r="L48" s="67"/>
      <c r="M48" s="67"/>
      <c r="N48" s="67"/>
      <c r="O48" s="67"/>
      <c r="P48" s="67"/>
      <c r="Q48" s="67"/>
      <c r="R48" s="67"/>
      <c r="S48" s="67">
        <v>87.6</v>
      </c>
      <c r="T48" s="67"/>
      <c r="U48" s="133"/>
      <c r="V48" s="69">
        <v>17148.5</v>
      </c>
      <c r="W48" s="28"/>
      <c r="X48" s="28"/>
      <c r="Y48" s="28"/>
      <c r="Z48" s="28"/>
      <c r="AA48" s="28"/>
      <c r="AB48" s="28"/>
      <c r="AC48" s="28"/>
      <c r="AD48" s="28"/>
      <c r="AE48" s="28"/>
      <c r="AF48" s="28"/>
      <c r="AG48" s="28"/>
      <c r="AH48" s="28"/>
      <c r="AI48" s="28"/>
      <c r="AJ48" s="28"/>
    </row>
    <row r="49" spans="1:36" s="29" customFormat="1" ht="15.75" customHeight="1">
      <c r="A49" s="151" t="s">
        <v>165</v>
      </c>
      <c r="B49" s="67">
        <v>15405.3</v>
      </c>
      <c r="C49" s="67">
        <v>6257.4</v>
      </c>
      <c r="D49" s="67">
        <v>371.7</v>
      </c>
      <c r="E49" s="67">
        <v>341.2</v>
      </c>
      <c r="F49" s="67">
        <v>225</v>
      </c>
      <c r="G49" s="67"/>
      <c r="H49" s="67"/>
      <c r="I49" s="67">
        <v>86</v>
      </c>
      <c r="J49" s="67">
        <v>30.2</v>
      </c>
      <c r="K49" s="67">
        <v>156.6</v>
      </c>
      <c r="L49" s="67"/>
      <c r="M49" s="67"/>
      <c r="N49" s="67"/>
      <c r="O49" s="67"/>
      <c r="P49" s="67"/>
      <c r="Q49" s="67"/>
      <c r="R49" s="67"/>
      <c r="S49" s="67">
        <v>42.6</v>
      </c>
      <c r="T49" s="67"/>
      <c r="U49" s="133"/>
      <c r="V49" s="69">
        <v>22574.8</v>
      </c>
      <c r="W49" s="28"/>
      <c r="X49" s="28"/>
      <c r="Y49" s="28"/>
      <c r="Z49" s="28"/>
      <c r="AA49" s="28"/>
      <c r="AB49" s="28"/>
      <c r="AC49" s="28"/>
      <c r="AD49" s="28"/>
      <c r="AE49" s="28"/>
      <c r="AF49" s="28"/>
      <c r="AG49" s="28"/>
      <c r="AH49" s="28"/>
      <c r="AI49" s="28"/>
      <c r="AJ49" s="28"/>
    </row>
    <row r="50" spans="1:36" s="29" customFormat="1" ht="15.75" customHeight="1">
      <c r="A50" s="151" t="s">
        <v>166</v>
      </c>
      <c r="B50" s="67">
        <v>26299.8</v>
      </c>
      <c r="C50" s="67">
        <v>2991.8</v>
      </c>
      <c r="D50" s="67">
        <v>824</v>
      </c>
      <c r="E50" s="67">
        <v>250.1</v>
      </c>
      <c r="F50" s="67">
        <v>213</v>
      </c>
      <c r="G50" s="67"/>
      <c r="H50" s="67"/>
      <c r="I50" s="67">
        <v>21</v>
      </c>
      <c r="J50" s="67">
        <v>16.1</v>
      </c>
      <c r="K50" s="67">
        <v>923.3</v>
      </c>
      <c r="L50" s="67"/>
      <c r="M50" s="67"/>
      <c r="N50" s="67"/>
      <c r="O50" s="67"/>
      <c r="P50" s="67"/>
      <c r="Q50" s="67"/>
      <c r="R50" s="67"/>
      <c r="S50" s="67"/>
      <c r="T50" s="67"/>
      <c r="U50" s="133"/>
      <c r="V50" s="69">
        <v>31289</v>
      </c>
      <c r="W50" s="28"/>
      <c r="X50" s="28"/>
      <c r="Y50" s="28"/>
      <c r="Z50" s="28"/>
      <c r="AA50" s="28"/>
      <c r="AB50" s="28"/>
      <c r="AC50" s="28"/>
      <c r="AD50" s="28"/>
      <c r="AE50" s="28"/>
      <c r="AF50" s="28"/>
      <c r="AG50" s="28"/>
      <c r="AH50" s="28"/>
      <c r="AI50" s="28"/>
      <c r="AJ50" s="28"/>
    </row>
    <row r="51" spans="1:36" s="29" customFormat="1" ht="15.75" customHeight="1">
      <c r="A51" s="151" t="s">
        <v>167</v>
      </c>
      <c r="B51" s="67">
        <v>31889</v>
      </c>
      <c r="C51" s="67">
        <v>7643</v>
      </c>
      <c r="D51" s="67">
        <v>703.1</v>
      </c>
      <c r="E51" s="67">
        <v>541.3</v>
      </c>
      <c r="F51" s="67">
        <v>322</v>
      </c>
      <c r="G51" s="67"/>
      <c r="H51" s="67"/>
      <c r="I51" s="67">
        <v>197.7</v>
      </c>
      <c r="J51" s="67">
        <v>21.6</v>
      </c>
      <c r="K51" s="67">
        <v>306.9</v>
      </c>
      <c r="L51" s="67"/>
      <c r="M51" s="67"/>
      <c r="N51" s="67"/>
      <c r="O51" s="67"/>
      <c r="P51" s="67"/>
      <c r="Q51" s="67"/>
      <c r="R51" s="67"/>
      <c r="S51" s="67"/>
      <c r="T51" s="67"/>
      <c r="U51" s="133"/>
      <c r="V51" s="69">
        <v>41083.3</v>
      </c>
      <c r="W51" s="28"/>
      <c r="X51" s="28"/>
      <c r="Y51" s="28"/>
      <c r="Z51" s="28"/>
      <c r="AA51" s="28"/>
      <c r="AB51" s="28"/>
      <c r="AC51" s="28"/>
      <c r="AD51" s="28"/>
      <c r="AE51" s="28"/>
      <c r="AF51" s="28"/>
      <c r="AG51" s="28"/>
      <c r="AH51" s="28"/>
      <c r="AI51" s="28"/>
      <c r="AJ51" s="28"/>
    </row>
    <row r="52" spans="1:36" s="29" customFormat="1" ht="15.75" customHeight="1">
      <c r="A52" s="151" t="s">
        <v>168</v>
      </c>
      <c r="B52" s="67">
        <v>22132.7</v>
      </c>
      <c r="C52" s="67">
        <v>2069.5</v>
      </c>
      <c r="D52" s="67">
        <v>1033</v>
      </c>
      <c r="E52" s="67">
        <v>261.4</v>
      </c>
      <c r="F52" s="67">
        <v>152</v>
      </c>
      <c r="G52" s="67"/>
      <c r="H52" s="67"/>
      <c r="I52" s="67">
        <v>88.3</v>
      </c>
      <c r="J52" s="67">
        <v>21.1</v>
      </c>
      <c r="K52" s="67">
        <v>267.9</v>
      </c>
      <c r="L52" s="67"/>
      <c r="M52" s="67"/>
      <c r="N52" s="67"/>
      <c r="O52" s="67"/>
      <c r="P52" s="67"/>
      <c r="Q52" s="67"/>
      <c r="R52" s="67"/>
      <c r="S52" s="67"/>
      <c r="T52" s="67"/>
      <c r="U52" s="133"/>
      <c r="V52" s="69">
        <v>25764.5</v>
      </c>
      <c r="W52" s="28"/>
      <c r="X52" s="28"/>
      <c r="Y52" s="28"/>
      <c r="Z52" s="28"/>
      <c r="AA52" s="28"/>
      <c r="AB52" s="28"/>
      <c r="AC52" s="28"/>
      <c r="AD52" s="28"/>
      <c r="AE52" s="28"/>
      <c r="AF52" s="28"/>
      <c r="AG52" s="28"/>
      <c r="AH52" s="28"/>
      <c r="AI52" s="28"/>
      <c r="AJ52" s="28"/>
    </row>
    <row r="53" spans="1:36" s="29" customFormat="1" ht="15.75" customHeight="1">
      <c r="A53" s="151" t="s">
        <v>169</v>
      </c>
      <c r="B53" s="67">
        <v>10270.9</v>
      </c>
      <c r="C53" s="67">
        <v>1257.4</v>
      </c>
      <c r="D53" s="67">
        <v>357.8</v>
      </c>
      <c r="E53" s="67">
        <v>151.9</v>
      </c>
      <c r="F53" s="67">
        <v>103</v>
      </c>
      <c r="G53" s="67"/>
      <c r="H53" s="67"/>
      <c r="I53" s="67">
        <v>15.3</v>
      </c>
      <c r="J53" s="67">
        <v>33.6</v>
      </c>
      <c r="K53" s="67">
        <v>117</v>
      </c>
      <c r="L53" s="67"/>
      <c r="M53" s="67"/>
      <c r="N53" s="67"/>
      <c r="O53" s="67"/>
      <c r="P53" s="67"/>
      <c r="Q53" s="67"/>
      <c r="R53" s="67"/>
      <c r="S53" s="67"/>
      <c r="T53" s="67"/>
      <c r="U53" s="133"/>
      <c r="V53" s="69">
        <v>12155</v>
      </c>
      <c r="W53" s="28"/>
      <c r="X53" s="28"/>
      <c r="Y53" s="28"/>
      <c r="Z53" s="28"/>
      <c r="AA53" s="28"/>
      <c r="AB53" s="28"/>
      <c r="AC53" s="28"/>
      <c r="AD53" s="28"/>
      <c r="AE53" s="28"/>
      <c r="AF53" s="28"/>
      <c r="AG53" s="28"/>
      <c r="AH53" s="28"/>
      <c r="AI53" s="28"/>
      <c r="AJ53" s="28"/>
    </row>
    <row r="54" spans="1:36" s="29" customFormat="1" ht="15.75" customHeight="1">
      <c r="A54" s="151" t="s">
        <v>170</v>
      </c>
      <c r="B54" s="67">
        <v>14627.2</v>
      </c>
      <c r="C54" s="67">
        <v>2274.3</v>
      </c>
      <c r="D54" s="67">
        <v>431.1</v>
      </c>
      <c r="E54" s="67">
        <v>191.5</v>
      </c>
      <c r="F54" s="67">
        <v>155</v>
      </c>
      <c r="G54" s="67"/>
      <c r="H54" s="67"/>
      <c r="I54" s="67">
        <v>29.6</v>
      </c>
      <c r="J54" s="67">
        <v>6.9</v>
      </c>
      <c r="K54" s="67">
        <v>145.7</v>
      </c>
      <c r="L54" s="67"/>
      <c r="M54" s="67"/>
      <c r="N54" s="67"/>
      <c r="O54" s="67"/>
      <c r="P54" s="67"/>
      <c r="Q54" s="67"/>
      <c r="R54" s="67"/>
      <c r="S54" s="67"/>
      <c r="T54" s="67"/>
      <c r="U54" s="133"/>
      <c r="V54" s="69">
        <v>17669.8</v>
      </c>
      <c r="W54" s="28"/>
      <c r="X54" s="28"/>
      <c r="Y54" s="28"/>
      <c r="Z54" s="28"/>
      <c r="AA54" s="28"/>
      <c r="AB54" s="28"/>
      <c r="AC54" s="28"/>
      <c r="AD54" s="28"/>
      <c r="AE54" s="28"/>
      <c r="AF54" s="28"/>
      <c r="AG54" s="28"/>
      <c r="AH54" s="28"/>
      <c r="AI54" s="28"/>
      <c r="AJ54" s="28"/>
    </row>
    <row r="55" spans="1:36" s="29" customFormat="1" ht="15.75" customHeight="1">
      <c r="A55" s="153" t="s">
        <v>171</v>
      </c>
      <c r="B55" s="67"/>
      <c r="C55" s="67"/>
      <c r="D55" s="67"/>
      <c r="E55" s="67"/>
      <c r="F55" s="67"/>
      <c r="G55" s="67"/>
      <c r="H55" s="67"/>
      <c r="I55" s="68"/>
      <c r="J55" s="67"/>
      <c r="K55" s="67"/>
      <c r="L55" s="67">
        <v>88000</v>
      </c>
      <c r="M55" s="67">
        <v>19367.2</v>
      </c>
      <c r="N55" s="67">
        <v>31289.2</v>
      </c>
      <c r="O55" s="67">
        <v>18447.3</v>
      </c>
      <c r="P55" s="67">
        <v>95000</v>
      </c>
      <c r="Q55" s="67">
        <v>96000</v>
      </c>
      <c r="R55" s="67">
        <v>197400</v>
      </c>
      <c r="S55" s="67"/>
      <c r="T55" s="67">
        <v>41579.6</v>
      </c>
      <c r="U55" s="133">
        <v>92891.3</v>
      </c>
      <c r="V55" s="69">
        <v>679974.6</v>
      </c>
      <c r="W55" s="28"/>
      <c r="X55" s="28"/>
      <c r="Y55" s="28"/>
      <c r="Z55" s="28"/>
      <c r="AA55" s="28"/>
      <c r="AB55" s="28"/>
      <c r="AC55" s="28"/>
      <c r="AD55" s="28"/>
      <c r="AE55" s="28"/>
      <c r="AF55" s="28"/>
      <c r="AG55" s="28"/>
      <c r="AH55" s="28"/>
      <c r="AI55" s="28"/>
      <c r="AJ55" s="28"/>
    </row>
    <row r="56" spans="1:36" s="29" customFormat="1" ht="15.75" customHeight="1">
      <c r="A56" s="154" t="s">
        <v>35</v>
      </c>
      <c r="B56" s="69">
        <v>2412481.4</v>
      </c>
      <c r="C56" s="69">
        <v>877291.8</v>
      </c>
      <c r="D56" s="69">
        <v>105555.5</v>
      </c>
      <c r="E56" s="69">
        <v>237229.4</v>
      </c>
      <c r="F56" s="69">
        <v>203665.1</v>
      </c>
      <c r="G56" s="69">
        <v>9077.5</v>
      </c>
      <c r="H56" s="69">
        <v>3151.2</v>
      </c>
      <c r="I56" s="69">
        <v>15223.7</v>
      </c>
      <c r="J56" s="69">
        <v>6111.9</v>
      </c>
      <c r="K56" s="69">
        <v>19772.4</v>
      </c>
      <c r="L56" s="69">
        <v>88000</v>
      </c>
      <c r="M56" s="69">
        <v>19367.2</v>
      </c>
      <c r="N56" s="69">
        <v>31289.2</v>
      </c>
      <c r="O56" s="69">
        <v>18447.3</v>
      </c>
      <c r="P56" s="69">
        <v>95000</v>
      </c>
      <c r="Q56" s="69">
        <v>96000</v>
      </c>
      <c r="R56" s="69">
        <v>197400</v>
      </c>
      <c r="S56" s="69">
        <v>130.2</v>
      </c>
      <c r="T56" s="69">
        <v>41579.6</v>
      </c>
      <c r="U56" s="69">
        <v>92891.3</v>
      </c>
      <c r="V56" s="69">
        <v>4332435.3</v>
      </c>
      <c r="W56" s="28"/>
      <c r="X56" s="28"/>
      <c r="Y56" s="28"/>
      <c r="Z56" s="28"/>
      <c r="AA56" s="28"/>
      <c r="AB56" s="28"/>
      <c r="AC56" s="28"/>
      <c r="AD56" s="28"/>
      <c r="AE56" s="28"/>
      <c r="AF56" s="28"/>
      <c r="AG56" s="28"/>
      <c r="AH56" s="28"/>
      <c r="AI56" s="28"/>
      <c r="AJ56" s="28"/>
    </row>
    <row r="57" spans="22:36" ht="15.75">
      <c r="V57" s="30"/>
      <c r="W57" s="28"/>
      <c r="X57" s="28"/>
      <c r="Y57" s="28"/>
      <c r="Z57" s="28"/>
      <c r="AA57" s="28"/>
      <c r="AB57" s="28"/>
      <c r="AC57" s="28"/>
      <c r="AD57" s="28"/>
      <c r="AE57" s="28"/>
      <c r="AF57" s="28"/>
      <c r="AG57" s="28"/>
      <c r="AH57" s="28"/>
      <c r="AI57" s="28"/>
      <c r="AJ57" s="28"/>
    </row>
    <row r="58" spans="22:36" ht="15.75">
      <c r="V58" s="30"/>
      <c r="W58" s="28"/>
      <c r="X58" s="28"/>
      <c r="Y58" s="28"/>
      <c r="Z58" s="28"/>
      <c r="AA58" s="28"/>
      <c r="AB58" s="28"/>
      <c r="AC58" s="28"/>
      <c r="AD58" s="28"/>
      <c r="AE58" s="28"/>
      <c r="AF58" s="28"/>
      <c r="AG58" s="28"/>
      <c r="AH58" s="28"/>
      <c r="AI58" s="28"/>
      <c r="AJ58" s="28"/>
    </row>
    <row r="59" spans="22:36" ht="15.75">
      <c r="V59" s="30"/>
      <c r="W59" s="28"/>
      <c r="X59" s="28"/>
      <c r="Y59" s="28"/>
      <c r="Z59" s="28"/>
      <c r="AA59" s="28"/>
      <c r="AB59" s="28"/>
      <c r="AC59" s="28"/>
      <c r="AD59" s="28"/>
      <c r="AE59" s="28"/>
      <c r="AF59" s="28"/>
      <c r="AG59" s="28"/>
      <c r="AH59" s="28"/>
      <c r="AI59" s="28"/>
      <c r="AJ59" s="28"/>
    </row>
    <row r="60" spans="22:36" ht="15.75">
      <c r="V60" s="30"/>
      <c r="W60" s="28"/>
      <c r="X60" s="28"/>
      <c r="Y60" s="28"/>
      <c r="Z60" s="28"/>
      <c r="AA60" s="28"/>
      <c r="AB60" s="28"/>
      <c r="AC60" s="28"/>
      <c r="AD60" s="28"/>
      <c r="AE60" s="28"/>
      <c r="AF60" s="28"/>
      <c r="AG60" s="28"/>
      <c r="AH60" s="28"/>
      <c r="AI60" s="28"/>
      <c r="AJ60" s="28"/>
    </row>
    <row r="61" spans="22:36" ht="15.75">
      <c r="V61" s="30"/>
      <c r="W61" s="28"/>
      <c r="X61" s="28"/>
      <c r="Y61" s="28"/>
      <c r="Z61" s="28"/>
      <c r="AA61" s="28"/>
      <c r="AB61" s="28"/>
      <c r="AC61" s="28"/>
      <c r="AD61" s="28"/>
      <c r="AE61" s="28"/>
      <c r="AF61" s="28"/>
      <c r="AG61" s="28"/>
      <c r="AH61" s="28"/>
      <c r="AI61" s="28"/>
      <c r="AJ61" s="28"/>
    </row>
    <row r="62" spans="22:36" ht="15.75">
      <c r="V62" s="30"/>
      <c r="W62" s="28"/>
      <c r="X62" s="28"/>
      <c r="Y62" s="28"/>
      <c r="Z62" s="28"/>
      <c r="AA62" s="28"/>
      <c r="AB62" s="28"/>
      <c r="AC62" s="28"/>
      <c r="AD62" s="28"/>
      <c r="AE62" s="28"/>
      <c r="AF62" s="28"/>
      <c r="AG62" s="28"/>
      <c r="AH62" s="28"/>
      <c r="AI62" s="28"/>
      <c r="AJ62" s="28"/>
    </row>
    <row r="63" spans="22:36" ht="15.75">
      <c r="V63" s="30"/>
      <c r="W63" s="28"/>
      <c r="X63" s="28"/>
      <c r="Y63" s="28"/>
      <c r="Z63" s="28"/>
      <c r="AA63" s="28"/>
      <c r="AB63" s="28"/>
      <c r="AC63" s="28"/>
      <c r="AD63" s="28"/>
      <c r="AE63" s="28"/>
      <c r="AF63" s="28"/>
      <c r="AG63" s="28"/>
      <c r="AH63" s="28"/>
      <c r="AI63" s="28"/>
      <c r="AJ63" s="28"/>
    </row>
    <row r="64" spans="22:36" ht="15.75">
      <c r="V64" s="30"/>
      <c r="W64" s="28"/>
      <c r="X64" s="28"/>
      <c r="Y64" s="28"/>
      <c r="Z64" s="28"/>
      <c r="AA64" s="28"/>
      <c r="AB64" s="28"/>
      <c r="AC64" s="28"/>
      <c r="AD64" s="28"/>
      <c r="AE64" s="28"/>
      <c r="AF64" s="28"/>
      <c r="AG64" s="28"/>
      <c r="AH64" s="28"/>
      <c r="AI64" s="28"/>
      <c r="AJ64" s="28"/>
    </row>
    <row r="65" spans="22:36" ht="15.75">
      <c r="V65" s="30"/>
      <c r="W65" s="28"/>
      <c r="X65" s="28"/>
      <c r="Y65" s="28"/>
      <c r="Z65" s="28"/>
      <c r="AA65" s="28"/>
      <c r="AB65" s="28"/>
      <c r="AC65" s="28"/>
      <c r="AD65" s="28"/>
      <c r="AE65" s="28"/>
      <c r="AF65" s="28"/>
      <c r="AG65" s="28"/>
      <c r="AH65" s="28"/>
      <c r="AI65" s="28"/>
      <c r="AJ65" s="28"/>
    </row>
    <row r="66" spans="22:36" ht="15.75">
      <c r="V66" s="30"/>
      <c r="W66" s="28"/>
      <c r="X66" s="28"/>
      <c r="Y66" s="28"/>
      <c r="Z66" s="28"/>
      <c r="AA66" s="28"/>
      <c r="AB66" s="28"/>
      <c r="AC66" s="28"/>
      <c r="AD66" s="28"/>
      <c r="AE66" s="28"/>
      <c r="AF66" s="28"/>
      <c r="AG66" s="28"/>
      <c r="AH66" s="28"/>
      <c r="AI66" s="28"/>
      <c r="AJ66" s="28"/>
    </row>
    <row r="67" spans="22:36" ht="15.75">
      <c r="V67" s="30"/>
      <c r="W67" s="28"/>
      <c r="X67" s="28"/>
      <c r="Y67" s="28"/>
      <c r="Z67" s="28"/>
      <c r="AA67" s="28"/>
      <c r="AB67" s="28"/>
      <c r="AC67" s="28"/>
      <c r="AD67" s="28"/>
      <c r="AE67" s="28"/>
      <c r="AF67" s="28"/>
      <c r="AG67" s="28"/>
      <c r="AH67" s="28"/>
      <c r="AI67" s="28"/>
      <c r="AJ67" s="28"/>
    </row>
    <row r="68" spans="22:36" ht="15.75">
      <c r="V68" s="30"/>
      <c r="W68" s="28"/>
      <c r="X68" s="28"/>
      <c r="Y68" s="28"/>
      <c r="Z68" s="28"/>
      <c r="AA68" s="28"/>
      <c r="AB68" s="28"/>
      <c r="AC68" s="28"/>
      <c r="AD68" s="28"/>
      <c r="AE68" s="28"/>
      <c r="AF68" s="28"/>
      <c r="AG68" s="28"/>
      <c r="AH68" s="28"/>
      <c r="AI68" s="28"/>
      <c r="AJ68" s="28"/>
    </row>
    <row r="69" spans="22:36" ht="15.75">
      <c r="V69" s="30"/>
      <c r="W69" s="28"/>
      <c r="X69" s="28"/>
      <c r="Y69" s="28"/>
      <c r="Z69" s="28"/>
      <c r="AA69" s="28"/>
      <c r="AB69" s="28"/>
      <c r="AC69" s="28"/>
      <c r="AD69" s="28"/>
      <c r="AE69" s="28"/>
      <c r="AF69" s="28"/>
      <c r="AG69" s="28"/>
      <c r="AH69" s="28"/>
      <c r="AI69" s="28"/>
      <c r="AJ69" s="28"/>
    </row>
    <row r="70" spans="22:36" ht="15.75">
      <c r="V70" s="30"/>
      <c r="W70" s="28"/>
      <c r="X70" s="28"/>
      <c r="Y70" s="28"/>
      <c r="Z70" s="28"/>
      <c r="AA70" s="28"/>
      <c r="AB70" s="28"/>
      <c r="AC70" s="28"/>
      <c r="AD70" s="28"/>
      <c r="AE70" s="28"/>
      <c r="AF70" s="28"/>
      <c r="AG70" s="28"/>
      <c r="AH70" s="28"/>
      <c r="AI70" s="28"/>
      <c r="AJ70" s="28"/>
    </row>
    <row r="71" spans="22:36" ht="15.75">
      <c r="V71" s="30"/>
      <c r="W71" s="28"/>
      <c r="X71" s="28"/>
      <c r="Y71" s="28"/>
      <c r="Z71" s="28"/>
      <c r="AA71" s="28"/>
      <c r="AB71" s="28"/>
      <c r="AC71" s="28"/>
      <c r="AD71" s="28"/>
      <c r="AE71" s="28"/>
      <c r="AF71" s="28"/>
      <c r="AG71" s="28"/>
      <c r="AH71" s="28"/>
      <c r="AI71" s="28"/>
      <c r="AJ71" s="28"/>
    </row>
    <row r="72" spans="22:36" ht="15.75">
      <c r="V72" s="30"/>
      <c r="W72" s="28"/>
      <c r="X72" s="28"/>
      <c r="Y72" s="28"/>
      <c r="Z72" s="28"/>
      <c r="AA72" s="28"/>
      <c r="AB72" s="28"/>
      <c r="AC72" s="28"/>
      <c r="AD72" s="28"/>
      <c r="AE72" s="28"/>
      <c r="AF72" s="28"/>
      <c r="AG72" s="28"/>
      <c r="AH72" s="28"/>
      <c r="AI72" s="28"/>
      <c r="AJ72" s="28"/>
    </row>
    <row r="73" spans="22:36" ht="15.75">
      <c r="V73" s="30"/>
      <c r="W73" s="28"/>
      <c r="X73" s="28"/>
      <c r="Y73" s="28"/>
      <c r="Z73" s="28"/>
      <c r="AA73" s="28"/>
      <c r="AB73" s="28"/>
      <c r="AC73" s="28"/>
      <c r="AD73" s="28"/>
      <c r="AE73" s="28"/>
      <c r="AF73" s="28"/>
      <c r="AG73" s="28"/>
      <c r="AH73" s="28"/>
      <c r="AI73" s="28"/>
      <c r="AJ73" s="28"/>
    </row>
    <row r="74" spans="22:36" ht="15.75">
      <c r="V74" s="30"/>
      <c r="W74" s="28"/>
      <c r="X74" s="28"/>
      <c r="Y74" s="28"/>
      <c r="Z74" s="28"/>
      <c r="AA74" s="28"/>
      <c r="AB74" s="28"/>
      <c r="AC74" s="28"/>
      <c r="AD74" s="28"/>
      <c r="AE74" s="28"/>
      <c r="AF74" s="28"/>
      <c r="AG74" s="28"/>
      <c r="AH74" s="28"/>
      <c r="AI74" s="28"/>
      <c r="AJ74" s="28"/>
    </row>
    <row r="75" spans="22:36" ht="15.75">
      <c r="V75" s="30"/>
      <c r="W75" s="28"/>
      <c r="X75" s="28"/>
      <c r="Y75" s="28"/>
      <c r="Z75" s="28"/>
      <c r="AA75" s="28"/>
      <c r="AB75" s="28"/>
      <c r="AC75" s="28"/>
      <c r="AD75" s="28"/>
      <c r="AE75" s="28"/>
      <c r="AF75" s="28"/>
      <c r="AG75" s="28"/>
      <c r="AH75" s="28"/>
      <c r="AI75" s="28"/>
      <c r="AJ75" s="28"/>
    </row>
    <row r="76" spans="22:36" ht="15.75">
      <c r="V76" s="30"/>
      <c r="W76" s="28"/>
      <c r="X76" s="28"/>
      <c r="Y76" s="28"/>
      <c r="Z76" s="28"/>
      <c r="AA76" s="28"/>
      <c r="AB76" s="28"/>
      <c r="AC76" s="28"/>
      <c r="AD76" s="28"/>
      <c r="AE76" s="28"/>
      <c r="AF76" s="28"/>
      <c r="AG76" s="28"/>
      <c r="AH76" s="28"/>
      <c r="AI76" s="28"/>
      <c r="AJ76" s="28"/>
    </row>
    <row r="77" spans="22:36" ht="15.75">
      <c r="V77" s="30"/>
      <c r="W77" s="28"/>
      <c r="X77" s="28"/>
      <c r="Y77" s="28"/>
      <c r="Z77" s="28"/>
      <c r="AA77" s="28"/>
      <c r="AB77" s="28"/>
      <c r="AC77" s="28"/>
      <c r="AD77" s="28"/>
      <c r="AE77" s="28"/>
      <c r="AF77" s="28"/>
      <c r="AG77" s="28"/>
      <c r="AH77" s="28"/>
      <c r="AI77" s="28"/>
      <c r="AJ77" s="28"/>
    </row>
    <row r="78" spans="22:36" ht="15.75">
      <c r="V78" s="30"/>
      <c r="W78" s="28"/>
      <c r="X78" s="28"/>
      <c r="Y78" s="28"/>
      <c r="Z78" s="28"/>
      <c r="AA78" s="28"/>
      <c r="AB78" s="28"/>
      <c r="AC78" s="28"/>
      <c r="AD78" s="28"/>
      <c r="AE78" s="28"/>
      <c r="AF78" s="28"/>
      <c r="AG78" s="28"/>
      <c r="AH78" s="28"/>
      <c r="AI78" s="28"/>
      <c r="AJ78" s="28"/>
    </row>
    <row r="79" spans="22:36" ht="15.75">
      <c r="V79" s="30"/>
      <c r="W79" s="28"/>
      <c r="X79" s="28"/>
      <c r="Y79" s="28"/>
      <c r="Z79" s="28"/>
      <c r="AA79" s="28"/>
      <c r="AB79" s="28"/>
      <c r="AC79" s="28"/>
      <c r="AD79" s="28"/>
      <c r="AE79" s="28"/>
      <c r="AF79" s="28"/>
      <c r="AG79" s="28"/>
      <c r="AH79" s="28"/>
      <c r="AI79" s="28"/>
      <c r="AJ79" s="28"/>
    </row>
    <row r="80" spans="22:36" ht="15.75">
      <c r="V80" s="30"/>
      <c r="W80" s="28"/>
      <c r="X80" s="28"/>
      <c r="Y80" s="28"/>
      <c r="Z80" s="28"/>
      <c r="AA80" s="28"/>
      <c r="AB80" s="28"/>
      <c r="AC80" s="28"/>
      <c r="AD80" s="28"/>
      <c r="AE80" s="28"/>
      <c r="AF80" s="28"/>
      <c r="AG80" s="28"/>
      <c r="AH80" s="28"/>
      <c r="AI80" s="28"/>
      <c r="AJ80" s="28"/>
    </row>
    <row r="81" spans="22:36" ht="15.75">
      <c r="V81" s="30"/>
      <c r="W81" s="28"/>
      <c r="X81" s="28"/>
      <c r="Y81" s="28"/>
      <c r="Z81" s="28"/>
      <c r="AA81" s="28"/>
      <c r="AB81" s="28"/>
      <c r="AC81" s="28"/>
      <c r="AD81" s="28"/>
      <c r="AE81" s="28"/>
      <c r="AF81" s="28"/>
      <c r="AG81" s="28"/>
      <c r="AH81" s="28"/>
      <c r="AI81" s="28"/>
      <c r="AJ81" s="28"/>
    </row>
    <row r="82" spans="22:36" ht="15.75">
      <c r="V82" s="30"/>
      <c r="W82" s="28"/>
      <c r="X82" s="28"/>
      <c r="Y82" s="28"/>
      <c r="Z82" s="28"/>
      <c r="AA82" s="28"/>
      <c r="AB82" s="28"/>
      <c r="AC82" s="28"/>
      <c r="AD82" s="28"/>
      <c r="AE82" s="28"/>
      <c r="AF82" s="28"/>
      <c r="AG82" s="28"/>
      <c r="AH82" s="28"/>
      <c r="AI82" s="28"/>
      <c r="AJ82" s="28"/>
    </row>
    <row r="83" spans="22:36" ht="15.75">
      <c r="V83" s="30"/>
      <c r="W83" s="28"/>
      <c r="X83" s="28"/>
      <c r="Y83" s="28"/>
      <c r="Z83" s="28"/>
      <c r="AA83" s="28"/>
      <c r="AB83" s="28"/>
      <c r="AC83" s="28"/>
      <c r="AD83" s="28"/>
      <c r="AE83" s="28"/>
      <c r="AF83" s="28"/>
      <c r="AG83" s="28"/>
      <c r="AH83" s="28"/>
      <c r="AI83" s="28"/>
      <c r="AJ83" s="28"/>
    </row>
    <row r="84" spans="22:36" ht="15.75">
      <c r="V84" s="30"/>
      <c r="W84" s="28"/>
      <c r="X84" s="28"/>
      <c r="Y84" s="28"/>
      <c r="Z84" s="28"/>
      <c r="AA84" s="28"/>
      <c r="AB84" s="28"/>
      <c r="AC84" s="28"/>
      <c r="AD84" s="28"/>
      <c r="AE84" s="28"/>
      <c r="AF84" s="28"/>
      <c r="AG84" s="28"/>
      <c r="AH84" s="28"/>
      <c r="AI84" s="28"/>
      <c r="AJ84" s="28"/>
    </row>
    <row r="85" spans="22:36" ht="15.75">
      <c r="V85" s="30"/>
      <c r="W85" s="28"/>
      <c r="X85" s="28"/>
      <c r="Y85" s="28"/>
      <c r="Z85" s="28"/>
      <c r="AA85" s="28"/>
      <c r="AB85" s="28"/>
      <c r="AC85" s="28"/>
      <c r="AD85" s="28"/>
      <c r="AE85" s="28"/>
      <c r="AF85" s="28"/>
      <c r="AG85" s="28"/>
      <c r="AH85" s="28"/>
      <c r="AI85" s="28"/>
      <c r="AJ85" s="28"/>
    </row>
    <row r="86" spans="22:36" ht="15.75">
      <c r="V86" s="30"/>
      <c r="W86" s="28"/>
      <c r="X86" s="28"/>
      <c r="Y86" s="28"/>
      <c r="Z86" s="28"/>
      <c r="AA86" s="28"/>
      <c r="AB86" s="28"/>
      <c r="AC86" s="28"/>
      <c r="AD86" s="28"/>
      <c r="AE86" s="28"/>
      <c r="AF86" s="28"/>
      <c r="AG86" s="28"/>
      <c r="AH86" s="28"/>
      <c r="AI86" s="28"/>
      <c r="AJ86" s="28"/>
    </row>
    <row r="87" spans="22:36" ht="15.75">
      <c r="V87" s="30"/>
      <c r="W87" s="28"/>
      <c r="X87" s="28"/>
      <c r="Y87" s="28"/>
      <c r="Z87" s="28"/>
      <c r="AA87" s="28"/>
      <c r="AB87" s="28"/>
      <c r="AC87" s="28"/>
      <c r="AD87" s="28"/>
      <c r="AE87" s="28"/>
      <c r="AF87" s="28"/>
      <c r="AG87" s="28"/>
      <c r="AH87" s="28"/>
      <c r="AI87" s="28"/>
      <c r="AJ87" s="28"/>
    </row>
    <row r="88" spans="22:36" ht="15.75">
      <c r="V88" s="30"/>
      <c r="W88" s="28"/>
      <c r="X88" s="28"/>
      <c r="Y88" s="28"/>
      <c r="Z88" s="28"/>
      <c r="AA88" s="28"/>
      <c r="AB88" s="28"/>
      <c r="AC88" s="28"/>
      <c r="AD88" s="28"/>
      <c r="AE88" s="28"/>
      <c r="AF88" s="28"/>
      <c r="AG88" s="28"/>
      <c r="AH88" s="28"/>
      <c r="AI88" s="28"/>
      <c r="AJ88" s="28"/>
    </row>
    <row r="89" spans="22:36" ht="15.75">
      <c r="V89" s="30"/>
      <c r="W89" s="28"/>
      <c r="X89" s="28"/>
      <c r="Y89" s="28"/>
      <c r="Z89" s="28"/>
      <c r="AA89" s="28"/>
      <c r="AB89" s="28"/>
      <c r="AC89" s="28"/>
      <c r="AD89" s="28"/>
      <c r="AE89" s="28"/>
      <c r="AF89" s="28"/>
      <c r="AG89" s="28"/>
      <c r="AH89" s="28"/>
      <c r="AI89" s="28"/>
      <c r="AJ89" s="28"/>
    </row>
    <row r="90" spans="22:36" ht="15.75">
      <c r="V90" s="30"/>
      <c r="W90" s="28"/>
      <c r="X90" s="28"/>
      <c r="Y90" s="28"/>
      <c r="Z90" s="28"/>
      <c r="AA90" s="28"/>
      <c r="AB90" s="28"/>
      <c r="AC90" s="28"/>
      <c r="AD90" s="28"/>
      <c r="AE90" s="28"/>
      <c r="AF90" s="28"/>
      <c r="AG90" s="28"/>
      <c r="AH90" s="28"/>
      <c r="AI90" s="28"/>
      <c r="AJ90" s="28"/>
    </row>
    <row r="91" spans="22:36" ht="15.75">
      <c r="V91" s="30"/>
      <c r="W91" s="28"/>
      <c r="X91" s="28"/>
      <c r="Y91" s="28"/>
      <c r="Z91" s="28"/>
      <c r="AA91" s="28"/>
      <c r="AB91" s="28"/>
      <c r="AC91" s="28"/>
      <c r="AD91" s="28"/>
      <c r="AE91" s="28"/>
      <c r="AF91" s="28"/>
      <c r="AG91" s="28"/>
      <c r="AH91" s="28"/>
      <c r="AI91" s="28"/>
      <c r="AJ91" s="28"/>
    </row>
    <row r="92" spans="22:36" ht="15.75">
      <c r="V92" s="30"/>
      <c r="W92" s="28"/>
      <c r="X92" s="28"/>
      <c r="Y92" s="28"/>
      <c r="Z92" s="28"/>
      <c r="AA92" s="28"/>
      <c r="AB92" s="28"/>
      <c r="AC92" s="28"/>
      <c r="AD92" s="28"/>
      <c r="AE92" s="28"/>
      <c r="AF92" s="28"/>
      <c r="AG92" s="28"/>
      <c r="AH92" s="28"/>
      <c r="AI92" s="28"/>
      <c r="AJ92" s="28"/>
    </row>
    <row r="93" spans="22:36" ht="15.75">
      <c r="V93" s="30"/>
      <c r="W93" s="28"/>
      <c r="X93" s="28"/>
      <c r="Y93" s="28"/>
      <c r="Z93" s="28"/>
      <c r="AA93" s="28"/>
      <c r="AB93" s="28"/>
      <c r="AC93" s="28"/>
      <c r="AD93" s="28"/>
      <c r="AE93" s="28"/>
      <c r="AF93" s="28"/>
      <c r="AG93" s="28"/>
      <c r="AH93" s="28"/>
      <c r="AI93" s="28"/>
      <c r="AJ93" s="28"/>
    </row>
    <row r="94" spans="22:36" ht="15.75">
      <c r="V94" s="30"/>
      <c r="W94" s="28"/>
      <c r="X94" s="28"/>
      <c r="Y94" s="28"/>
      <c r="Z94" s="28"/>
      <c r="AA94" s="28"/>
      <c r="AB94" s="28"/>
      <c r="AC94" s="28"/>
      <c r="AD94" s="28"/>
      <c r="AE94" s="28"/>
      <c r="AF94" s="28"/>
      <c r="AG94" s="28"/>
      <c r="AH94" s="28"/>
      <c r="AI94" s="28"/>
      <c r="AJ94" s="28"/>
    </row>
    <row r="95" spans="22:36" ht="15.75">
      <c r="V95" s="30"/>
      <c r="W95" s="28"/>
      <c r="X95" s="28"/>
      <c r="Y95" s="28"/>
      <c r="Z95" s="28"/>
      <c r="AA95" s="28"/>
      <c r="AB95" s="28"/>
      <c r="AC95" s="28"/>
      <c r="AD95" s="28"/>
      <c r="AE95" s="28"/>
      <c r="AF95" s="28"/>
      <c r="AG95" s="28"/>
      <c r="AH95" s="28"/>
      <c r="AI95" s="28"/>
      <c r="AJ95" s="28"/>
    </row>
    <row r="96" spans="22:36" ht="15.75">
      <c r="V96" s="30"/>
      <c r="W96" s="28"/>
      <c r="X96" s="28"/>
      <c r="Y96" s="28"/>
      <c r="Z96" s="28"/>
      <c r="AA96" s="28"/>
      <c r="AB96" s="28"/>
      <c r="AC96" s="28"/>
      <c r="AD96" s="28"/>
      <c r="AE96" s="28"/>
      <c r="AF96" s="28"/>
      <c r="AG96" s="28"/>
      <c r="AH96" s="28"/>
      <c r="AI96" s="28"/>
      <c r="AJ96" s="28"/>
    </row>
    <row r="97" spans="22:36" ht="15.75">
      <c r="V97" s="30"/>
      <c r="W97" s="28"/>
      <c r="X97" s="28"/>
      <c r="Y97" s="28"/>
      <c r="Z97" s="28"/>
      <c r="AA97" s="28"/>
      <c r="AB97" s="28"/>
      <c r="AC97" s="28"/>
      <c r="AD97" s="28"/>
      <c r="AE97" s="28"/>
      <c r="AF97" s="28"/>
      <c r="AG97" s="28"/>
      <c r="AH97" s="28"/>
      <c r="AI97" s="28"/>
      <c r="AJ97" s="28"/>
    </row>
    <row r="98" spans="22:36" ht="15.75">
      <c r="V98" s="30"/>
      <c r="W98" s="28"/>
      <c r="X98" s="28"/>
      <c r="Y98" s="28"/>
      <c r="Z98" s="28"/>
      <c r="AA98" s="28"/>
      <c r="AB98" s="28"/>
      <c r="AC98" s="28"/>
      <c r="AD98" s="28"/>
      <c r="AE98" s="28"/>
      <c r="AF98" s="28"/>
      <c r="AG98" s="28"/>
      <c r="AH98" s="28"/>
      <c r="AI98" s="28"/>
      <c r="AJ98" s="28"/>
    </row>
    <row r="99" spans="22:36" ht="15.75">
      <c r="V99" s="30"/>
      <c r="W99" s="28"/>
      <c r="X99" s="28"/>
      <c r="Y99" s="28"/>
      <c r="Z99" s="28"/>
      <c r="AA99" s="28"/>
      <c r="AB99" s="28"/>
      <c r="AC99" s="28"/>
      <c r="AD99" s="28"/>
      <c r="AE99" s="28"/>
      <c r="AF99" s="28"/>
      <c r="AG99" s="28"/>
      <c r="AH99" s="28"/>
      <c r="AI99" s="28"/>
      <c r="AJ99" s="28"/>
    </row>
    <row r="100" spans="22:36" ht="15.75">
      <c r="V100" s="30"/>
      <c r="W100" s="28"/>
      <c r="X100" s="28"/>
      <c r="Y100" s="28"/>
      <c r="Z100" s="28"/>
      <c r="AA100" s="28"/>
      <c r="AB100" s="28"/>
      <c r="AC100" s="28"/>
      <c r="AD100" s="28"/>
      <c r="AE100" s="28"/>
      <c r="AF100" s="28"/>
      <c r="AG100" s="28"/>
      <c r="AH100" s="28"/>
      <c r="AI100" s="28"/>
      <c r="AJ100" s="28"/>
    </row>
    <row r="101" spans="22:36" ht="15.75">
      <c r="V101" s="30"/>
      <c r="W101" s="28"/>
      <c r="X101" s="28"/>
      <c r="Y101" s="28"/>
      <c r="Z101" s="28"/>
      <c r="AA101" s="28"/>
      <c r="AB101" s="28"/>
      <c r="AC101" s="28"/>
      <c r="AD101" s="28"/>
      <c r="AE101" s="28"/>
      <c r="AF101" s="28"/>
      <c r="AG101" s="28"/>
      <c r="AH101" s="28"/>
      <c r="AI101" s="28"/>
      <c r="AJ101" s="28"/>
    </row>
    <row r="102" spans="22:36" ht="15.75">
      <c r="V102" s="30"/>
      <c r="W102" s="28"/>
      <c r="X102" s="28"/>
      <c r="Y102" s="28"/>
      <c r="Z102" s="28"/>
      <c r="AA102" s="28"/>
      <c r="AB102" s="28"/>
      <c r="AC102" s="28"/>
      <c r="AD102" s="28"/>
      <c r="AE102" s="28"/>
      <c r="AF102" s="28"/>
      <c r="AG102" s="28"/>
      <c r="AH102" s="28"/>
      <c r="AI102" s="28"/>
      <c r="AJ102" s="28"/>
    </row>
    <row r="103" spans="22:36" ht="15.75">
      <c r="V103" s="30"/>
      <c r="W103" s="28"/>
      <c r="X103" s="28"/>
      <c r="Y103" s="28"/>
      <c r="Z103" s="28"/>
      <c r="AA103" s="28"/>
      <c r="AB103" s="28"/>
      <c r="AC103" s="28"/>
      <c r="AD103" s="28"/>
      <c r="AE103" s="28"/>
      <c r="AF103" s="28"/>
      <c r="AG103" s="28"/>
      <c r="AH103" s="28"/>
      <c r="AI103" s="28"/>
      <c r="AJ103" s="28"/>
    </row>
    <row r="104" spans="22:36" ht="15.75">
      <c r="V104" s="30"/>
      <c r="W104" s="28"/>
      <c r="X104" s="28"/>
      <c r="Y104" s="28"/>
      <c r="Z104" s="28"/>
      <c r="AA104" s="28"/>
      <c r="AB104" s="28"/>
      <c r="AC104" s="28"/>
      <c r="AD104" s="28"/>
      <c r="AE104" s="28"/>
      <c r="AF104" s="28"/>
      <c r="AG104" s="28"/>
      <c r="AH104" s="28"/>
      <c r="AI104" s="28"/>
      <c r="AJ104" s="28"/>
    </row>
    <row r="105" spans="22:36" ht="15.75">
      <c r="V105" s="30"/>
      <c r="W105" s="28"/>
      <c r="X105" s="28"/>
      <c r="Y105" s="28"/>
      <c r="Z105" s="28"/>
      <c r="AA105" s="28"/>
      <c r="AB105" s="28"/>
      <c r="AC105" s="28"/>
      <c r="AD105" s="28"/>
      <c r="AE105" s="28"/>
      <c r="AF105" s="28"/>
      <c r="AG105" s="28"/>
      <c r="AH105" s="28"/>
      <c r="AI105" s="28"/>
      <c r="AJ105" s="28"/>
    </row>
    <row r="106" spans="22:36" ht="15.75">
      <c r="V106" s="30"/>
      <c r="W106" s="28"/>
      <c r="X106" s="28"/>
      <c r="Y106" s="28"/>
      <c r="Z106" s="28"/>
      <c r="AA106" s="28"/>
      <c r="AB106" s="28"/>
      <c r="AC106" s="28"/>
      <c r="AD106" s="28"/>
      <c r="AE106" s="28"/>
      <c r="AF106" s="28"/>
      <c r="AG106" s="28"/>
      <c r="AH106" s="28"/>
      <c r="AI106" s="28"/>
      <c r="AJ106" s="28"/>
    </row>
    <row r="107" spans="22:36" ht="15.75">
      <c r="V107" s="30"/>
      <c r="W107" s="28"/>
      <c r="X107" s="28"/>
      <c r="Y107" s="28"/>
      <c r="Z107" s="28"/>
      <c r="AA107" s="28"/>
      <c r="AB107" s="28"/>
      <c r="AC107" s="28"/>
      <c r="AD107" s="28"/>
      <c r="AE107" s="28"/>
      <c r="AF107" s="28"/>
      <c r="AG107" s="28"/>
      <c r="AH107" s="28"/>
      <c r="AI107" s="28"/>
      <c r="AJ107" s="28"/>
    </row>
    <row r="108" spans="22:36" ht="15.75">
      <c r="V108" s="30"/>
      <c r="W108" s="28"/>
      <c r="X108" s="28"/>
      <c r="Y108" s="28"/>
      <c r="Z108" s="28"/>
      <c r="AA108" s="28"/>
      <c r="AB108" s="28"/>
      <c r="AC108" s="28"/>
      <c r="AD108" s="28"/>
      <c r="AE108" s="28"/>
      <c r="AF108" s="28"/>
      <c r="AG108" s="28"/>
      <c r="AH108" s="28"/>
      <c r="AI108" s="28"/>
      <c r="AJ108" s="28"/>
    </row>
    <row r="109" spans="22:36" ht="15.75">
      <c r="V109" s="30"/>
      <c r="W109" s="28"/>
      <c r="X109" s="28"/>
      <c r="Y109" s="28"/>
      <c r="Z109" s="28"/>
      <c r="AA109" s="28"/>
      <c r="AB109" s="28"/>
      <c r="AC109" s="28"/>
      <c r="AD109" s="28"/>
      <c r="AE109" s="28"/>
      <c r="AF109" s="28"/>
      <c r="AG109" s="28"/>
      <c r="AH109" s="28"/>
      <c r="AI109" s="28"/>
      <c r="AJ109" s="28"/>
    </row>
    <row r="110" spans="22:36" ht="15.75">
      <c r="V110" s="30"/>
      <c r="W110" s="28"/>
      <c r="X110" s="28"/>
      <c r="Y110" s="28"/>
      <c r="Z110" s="28"/>
      <c r="AA110" s="28"/>
      <c r="AB110" s="28"/>
      <c r="AC110" s="28"/>
      <c r="AD110" s="28"/>
      <c r="AE110" s="28"/>
      <c r="AF110" s="28"/>
      <c r="AG110" s="28"/>
      <c r="AH110" s="28"/>
      <c r="AI110" s="28"/>
      <c r="AJ110" s="28"/>
    </row>
    <row r="111" spans="22:36" ht="15.75">
      <c r="V111" s="30"/>
      <c r="W111" s="28"/>
      <c r="X111" s="28"/>
      <c r="Y111" s="28"/>
      <c r="Z111" s="28"/>
      <c r="AA111" s="28"/>
      <c r="AB111" s="28"/>
      <c r="AC111" s="28"/>
      <c r="AD111" s="28"/>
      <c r="AE111" s="28"/>
      <c r="AF111" s="28"/>
      <c r="AG111" s="28"/>
      <c r="AH111" s="28"/>
      <c r="AI111" s="28"/>
      <c r="AJ111" s="28"/>
    </row>
    <row r="112" spans="22:36" ht="15.75">
      <c r="V112" s="30"/>
      <c r="W112" s="28"/>
      <c r="X112" s="28"/>
      <c r="Y112" s="28"/>
      <c r="Z112" s="28"/>
      <c r="AA112" s="28"/>
      <c r="AB112" s="28"/>
      <c r="AC112" s="28"/>
      <c r="AD112" s="28"/>
      <c r="AE112" s="28"/>
      <c r="AF112" s="28"/>
      <c r="AG112" s="28"/>
      <c r="AH112" s="28"/>
      <c r="AI112" s="28"/>
      <c r="AJ112" s="28"/>
    </row>
    <row r="113" spans="22:36" ht="15.75">
      <c r="V113" s="30"/>
      <c r="W113" s="28"/>
      <c r="X113" s="28"/>
      <c r="Y113" s="28"/>
      <c r="Z113" s="28"/>
      <c r="AA113" s="28"/>
      <c r="AB113" s="28"/>
      <c r="AC113" s="28"/>
      <c r="AD113" s="28"/>
      <c r="AE113" s="28"/>
      <c r="AF113" s="28"/>
      <c r="AG113" s="28"/>
      <c r="AH113" s="28"/>
      <c r="AI113" s="28"/>
      <c r="AJ113" s="28"/>
    </row>
    <row r="114" spans="22:36" ht="15.75">
      <c r="V114" s="30"/>
      <c r="W114" s="28"/>
      <c r="X114" s="28"/>
      <c r="Y114" s="28"/>
      <c r="Z114" s="28"/>
      <c r="AA114" s="28"/>
      <c r="AB114" s="28"/>
      <c r="AC114" s="28"/>
      <c r="AD114" s="28"/>
      <c r="AE114" s="28"/>
      <c r="AF114" s="28"/>
      <c r="AG114" s="28"/>
      <c r="AH114" s="28"/>
      <c r="AI114" s="28"/>
      <c r="AJ114" s="28"/>
    </row>
    <row r="115" spans="22:36" ht="15.75">
      <c r="V115" s="30"/>
      <c r="W115" s="28"/>
      <c r="X115" s="28"/>
      <c r="Y115" s="28"/>
      <c r="Z115" s="28"/>
      <c r="AA115" s="28"/>
      <c r="AB115" s="28"/>
      <c r="AC115" s="28"/>
      <c r="AD115" s="28"/>
      <c r="AE115" s="28"/>
      <c r="AF115" s="28"/>
      <c r="AG115" s="28"/>
      <c r="AH115" s="28"/>
      <c r="AI115" s="28"/>
      <c r="AJ115" s="28"/>
    </row>
    <row r="116" spans="22:36" ht="15.75">
      <c r="V116" s="30"/>
      <c r="W116" s="28"/>
      <c r="X116" s="28"/>
      <c r="Y116" s="28"/>
      <c r="Z116" s="28"/>
      <c r="AA116" s="28"/>
      <c r="AB116" s="28"/>
      <c r="AC116" s="28"/>
      <c r="AD116" s="28"/>
      <c r="AE116" s="28"/>
      <c r="AF116" s="28"/>
      <c r="AG116" s="28"/>
      <c r="AH116" s="28"/>
      <c r="AI116" s="28"/>
      <c r="AJ116" s="28"/>
    </row>
    <row r="117" spans="22:36" ht="15.75">
      <c r="V117" s="30"/>
      <c r="W117" s="28"/>
      <c r="X117" s="28"/>
      <c r="Y117" s="28"/>
      <c r="Z117" s="28"/>
      <c r="AA117" s="28"/>
      <c r="AB117" s="28"/>
      <c r="AC117" s="28"/>
      <c r="AD117" s="28"/>
      <c r="AE117" s="28"/>
      <c r="AF117" s="28"/>
      <c r="AG117" s="28"/>
      <c r="AH117" s="28"/>
      <c r="AI117" s="28"/>
      <c r="AJ117" s="28"/>
    </row>
    <row r="118" spans="22:36" ht="15.75">
      <c r="V118" s="30"/>
      <c r="W118" s="28"/>
      <c r="X118" s="28"/>
      <c r="Y118" s="28"/>
      <c r="Z118" s="28"/>
      <c r="AA118" s="28"/>
      <c r="AB118" s="28"/>
      <c r="AC118" s="28"/>
      <c r="AD118" s="28"/>
      <c r="AE118" s="28"/>
      <c r="AF118" s="28"/>
      <c r="AG118" s="28"/>
      <c r="AH118" s="28"/>
      <c r="AI118" s="28"/>
      <c r="AJ118" s="28"/>
    </row>
    <row r="119" spans="22:36" ht="15.75">
      <c r="V119" s="30"/>
      <c r="W119" s="28"/>
      <c r="X119" s="28"/>
      <c r="Y119" s="28"/>
      <c r="Z119" s="28"/>
      <c r="AA119" s="28"/>
      <c r="AB119" s="28"/>
      <c r="AC119" s="28"/>
      <c r="AD119" s="28"/>
      <c r="AE119" s="28"/>
      <c r="AF119" s="28"/>
      <c r="AG119" s="28"/>
      <c r="AH119" s="28"/>
      <c r="AI119" s="28"/>
      <c r="AJ119" s="28"/>
    </row>
    <row r="120" spans="22:36" ht="15.75">
      <c r="V120" s="30"/>
      <c r="W120" s="28"/>
      <c r="X120" s="28"/>
      <c r="Y120" s="28"/>
      <c r="Z120" s="28"/>
      <c r="AA120" s="28"/>
      <c r="AB120" s="28"/>
      <c r="AC120" s="28"/>
      <c r="AD120" s="28"/>
      <c r="AE120" s="28"/>
      <c r="AF120" s="28"/>
      <c r="AG120" s="28"/>
      <c r="AH120" s="28"/>
      <c r="AI120" s="28"/>
      <c r="AJ120" s="28"/>
    </row>
    <row r="121" spans="22:36" ht="15.75">
      <c r="V121" s="30"/>
      <c r="W121" s="28"/>
      <c r="X121" s="28"/>
      <c r="Y121" s="28"/>
      <c r="Z121" s="28"/>
      <c r="AA121" s="28"/>
      <c r="AB121" s="28"/>
      <c r="AC121" s="28"/>
      <c r="AD121" s="28"/>
      <c r="AE121" s="28"/>
      <c r="AF121" s="28"/>
      <c r="AG121" s="28"/>
      <c r="AH121" s="28"/>
      <c r="AI121" s="28"/>
      <c r="AJ121" s="28"/>
    </row>
    <row r="122" spans="22:36" ht="15.75">
      <c r="V122" s="30"/>
      <c r="W122" s="28"/>
      <c r="X122" s="28"/>
      <c r="Y122" s="28"/>
      <c r="Z122" s="28"/>
      <c r="AA122" s="28"/>
      <c r="AB122" s="28"/>
      <c r="AC122" s="28"/>
      <c r="AD122" s="28"/>
      <c r="AE122" s="28"/>
      <c r="AF122" s="28"/>
      <c r="AG122" s="28"/>
      <c r="AH122" s="28"/>
      <c r="AI122" s="28"/>
      <c r="AJ122" s="28"/>
    </row>
    <row r="123" spans="22:36" ht="15.75">
      <c r="V123" s="30"/>
      <c r="W123" s="28"/>
      <c r="X123" s="28"/>
      <c r="Y123" s="28"/>
      <c r="Z123" s="28"/>
      <c r="AA123" s="28"/>
      <c r="AB123" s="28"/>
      <c r="AC123" s="28"/>
      <c r="AD123" s="28"/>
      <c r="AE123" s="28"/>
      <c r="AF123" s="28"/>
      <c r="AG123" s="28"/>
      <c r="AH123" s="28"/>
      <c r="AI123" s="28"/>
      <c r="AJ123" s="28"/>
    </row>
    <row r="124" spans="22:36" ht="15.75">
      <c r="V124" s="30"/>
      <c r="W124" s="28"/>
      <c r="X124" s="28"/>
      <c r="Y124" s="28"/>
      <c r="Z124" s="28"/>
      <c r="AA124" s="28"/>
      <c r="AB124" s="28"/>
      <c r="AC124" s="28"/>
      <c r="AD124" s="28"/>
      <c r="AE124" s="28"/>
      <c r="AF124" s="28"/>
      <c r="AG124" s="28"/>
      <c r="AH124" s="28"/>
      <c r="AI124" s="28"/>
      <c r="AJ124" s="28"/>
    </row>
    <row r="125" spans="22:36" ht="15.75">
      <c r="V125" s="30"/>
      <c r="W125" s="28"/>
      <c r="X125" s="28"/>
      <c r="Y125" s="28"/>
      <c r="Z125" s="28"/>
      <c r="AA125" s="28"/>
      <c r="AB125" s="28"/>
      <c r="AC125" s="28"/>
      <c r="AD125" s="28"/>
      <c r="AE125" s="28"/>
      <c r="AF125" s="28"/>
      <c r="AG125" s="28"/>
      <c r="AH125" s="28"/>
      <c r="AI125" s="28"/>
      <c r="AJ125" s="28"/>
    </row>
    <row r="126" spans="22:36" ht="15.75">
      <c r="V126" s="30"/>
      <c r="W126" s="28"/>
      <c r="X126" s="28"/>
      <c r="Y126" s="28"/>
      <c r="Z126" s="28"/>
      <c r="AA126" s="28"/>
      <c r="AB126" s="28"/>
      <c r="AC126" s="28"/>
      <c r="AD126" s="28"/>
      <c r="AE126" s="28"/>
      <c r="AF126" s="28"/>
      <c r="AG126" s="28"/>
      <c r="AH126" s="28"/>
      <c r="AI126" s="28"/>
      <c r="AJ126" s="28"/>
    </row>
    <row r="127" spans="22:36" ht="15.75">
      <c r="V127" s="30"/>
      <c r="W127" s="28"/>
      <c r="X127" s="28"/>
      <c r="Y127" s="28"/>
      <c r="Z127" s="28"/>
      <c r="AA127" s="28"/>
      <c r="AB127" s="28"/>
      <c r="AC127" s="28"/>
      <c r="AD127" s="28"/>
      <c r="AE127" s="28"/>
      <c r="AF127" s="28"/>
      <c r="AG127" s="28"/>
      <c r="AH127" s="28"/>
      <c r="AI127" s="28"/>
      <c r="AJ127" s="28"/>
    </row>
    <row r="128" spans="22:36" ht="15.75">
      <c r="V128" s="30"/>
      <c r="W128" s="28"/>
      <c r="X128" s="28"/>
      <c r="Y128" s="28"/>
      <c r="Z128" s="28"/>
      <c r="AA128" s="28"/>
      <c r="AB128" s="28"/>
      <c r="AC128" s="28"/>
      <c r="AD128" s="28"/>
      <c r="AE128" s="28"/>
      <c r="AF128" s="28"/>
      <c r="AG128" s="28"/>
      <c r="AH128" s="28"/>
      <c r="AI128" s="28"/>
      <c r="AJ128" s="28"/>
    </row>
    <row r="129" spans="22:36" ht="15.75">
      <c r="V129" s="30"/>
      <c r="W129" s="28"/>
      <c r="X129" s="28"/>
      <c r="Y129" s="28"/>
      <c r="Z129" s="28"/>
      <c r="AA129" s="28"/>
      <c r="AB129" s="28"/>
      <c r="AC129" s="28"/>
      <c r="AD129" s="28"/>
      <c r="AE129" s="28"/>
      <c r="AF129" s="28"/>
      <c r="AG129" s="28"/>
      <c r="AH129" s="28"/>
      <c r="AI129" s="28"/>
      <c r="AJ129" s="28"/>
    </row>
    <row r="130" spans="22:36" ht="15.75">
      <c r="V130" s="30"/>
      <c r="W130" s="28"/>
      <c r="X130" s="28"/>
      <c r="Y130" s="28"/>
      <c r="Z130" s="28"/>
      <c r="AA130" s="28"/>
      <c r="AB130" s="28"/>
      <c r="AC130" s="28"/>
      <c r="AD130" s="28"/>
      <c r="AE130" s="28"/>
      <c r="AF130" s="28"/>
      <c r="AG130" s="28"/>
      <c r="AH130" s="28"/>
      <c r="AI130" s="28"/>
      <c r="AJ130" s="28"/>
    </row>
    <row r="131" spans="22:36" ht="15.75">
      <c r="V131" s="30"/>
      <c r="W131" s="28"/>
      <c r="X131" s="28"/>
      <c r="Y131" s="28"/>
      <c r="Z131" s="28"/>
      <c r="AA131" s="28"/>
      <c r="AB131" s="28"/>
      <c r="AC131" s="28"/>
      <c r="AD131" s="28"/>
      <c r="AE131" s="28"/>
      <c r="AF131" s="28"/>
      <c r="AG131" s="28"/>
      <c r="AH131" s="28"/>
      <c r="AI131" s="28"/>
      <c r="AJ131" s="28"/>
    </row>
    <row r="132" spans="22:36" ht="15.75">
      <c r="V132" s="30"/>
      <c r="W132" s="28"/>
      <c r="X132" s="28"/>
      <c r="Y132" s="28"/>
      <c r="Z132" s="28"/>
      <c r="AA132" s="28"/>
      <c r="AB132" s="28"/>
      <c r="AC132" s="28"/>
      <c r="AD132" s="28"/>
      <c r="AE132" s="28"/>
      <c r="AF132" s="28"/>
      <c r="AG132" s="28"/>
      <c r="AH132" s="28"/>
      <c r="AI132" s="28"/>
      <c r="AJ132" s="28"/>
    </row>
    <row r="133" spans="22:36" ht="15.75">
      <c r="V133" s="30"/>
      <c r="W133" s="28"/>
      <c r="X133" s="28"/>
      <c r="Y133" s="28"/>
      <c r="Z133" s="28"/>
      <c r="AA133" s="28"/>
      <c r="AB133" s="28"/>
      <c r="AC133" s="28"/>
      <c r="AD133" s="28"/>
      <c r="AE133" s="28"/>
      <c r="AF133" s="28"/>
      <c r="AG133" s="28"/>
      <c r="AH133" s="28"/>
      <c r="AI133" s="28"/>
      <c r="AJ133" s="28"/>
    </row>
    <row r="134" spans="22:36" ht="15.75">
      <c r="V134" s="30"/>
      <c r="W134" s="28"/>
      <c r="X134" s="28"/>
      <c r="Y134" s="28"/>
      <c r="Z134" s="28"/>
      <c r="AA134" s="28"/>
      <c r="AB134" s="28"/>
      <c r="AC134" s="28"/>
      <c r="AD134" s="28"/>
      <c r="AE134" s="28"/>
      <c r="AF134" s="28"/>
      <c r="AG134" s="28"/>
      <c r="AH134" s="28"/>
      <c r="AI134" s="28"/>
      <c r="AJ134" s="28"/>
    </row>
    <row r="135" spans="22:36" ht="15.75">
      <c r="V135" s="30"/>
      <c r="W135" s="28"/>
      <c r="X135" s="28"/>
      <c r="Y135" s="28"/>
      <c r="Z135" s="28"/>
      <c r="AA135" s="28"/>
      <c r="AB135" s="28"/>
      <c r="AC135" s="28"/>
      <c r="AD135" s="28"/>
      <c r="AE135" s="28"/>
      <c r="AF135" s="28"/>
      <c r="AG135" s="28"/>
      <c r="AH135" s="28"/>
      <c r="AI135" s="28"/>
      <c r="AJ135" s="28"/>
    </row>
    <row r="136" spans="22:36" ht="15.75">
      <c r="V136" s="30"/>
      <c r="W136" s="28"/>
      <c r="X136" s="28"/>
      <c r="Y136" s="28"/>
      <c r="Z136" s="28"/>
      <c r="AA136" s="28"/>
      <c r="AB136" s="28"/>
      <c r="AC136" s="28"/>
      <c r="AD136" s="28"/>
      <c r="AE136" s="28"/>
      <c r="AF136" s="28"/>
      <c r="AG136" s="28"/>
      <c r="AH136" s="28"/>
      <c r="AI136" s="28"/>
      <c r="AJ136" s="28"/>
    </row>
    <row r="137" spans="22:36" ht="15.75">
      <c r="V137" s="30"/>
      <c r="W137" s="28"/>
      <c r="X137" s="28"/>
      <c r="Y137" s="28"/>
      <c r="Z137" s="28"/>
      <c r="AA137" s="28"/>
      <c r="AB137" s="28"/>
      <c r="AC137" s="28"/>
      <c r="AD137" s="28"/>
      <c r="AE137" s="28"/>
      <c r="AF137" s="28"/>
      <c r="AG137" s="28"/>
      <c r="AH137" s="28"/>
      <c r="AI137" s="28"/>
      <c r="AJ137" s="28"/>
    </row>
    <row r="138" spans="22:36" ht="15.75">
      <c r="V138" s="30"/>
      <c r="W138" s="28"/>
      <c r="X138" s="28"/>
      <c r="Y138" s="28"/>
      <c r="Z138" s="28"/>
      <c r="AA138" s="28"/>
      <c r="AB138" s="28"/>
      <c r="AC138" s="28"/>
      <c r="AD138" s="28"/>
      <c r="AE138" s="28"/>
      <c r="AF138" s="28"/>
      <c r="AG138" s="28"/>
      <c r="AH138" s="28"/>
      <c r="AI138" s="28"/>
      <c r="AJ138" s="28"/>
    </row>
    <row r="139" spans="22:36" ht="15.75">
      <c r="V139" s="30"/>
      <c r="W139" s="28"/>
      <c r="X139" s="28"/>
      <c r="Y139" s="28"/>
      <c r="Z139" s="28"/>
      <c r="AA139" s="28"/>
      <c r="AB139" s="28"/>
      <c r="AC139" s="28"/>
      <c r="AD139" s="28"/>
      <c r="AE139" s="28"/>
      <c r="AF139" s="28"/>
      <c r="AG139" s="28"/>
      <c r="AH139" s="28"/>
      <c r="AI139" s="28"/>
      <c r="AJ139" s="28"/>
    </row>
    <row r="140" spans="22:36" ht="15.75">
      <c r="V140" s="30"/>
      <c r="W140" s="28"/>
      <c r="X140" s="28"/>
      <c r="Y140" s="28"/>
      <c r="Z140" s="28"/>
      <c r="AA140" s="28"/>
      <c r="AB140" s="28"/>
      <c r="AC140" s="28"/>
      <c r="AD140" s="28"/>
      <c r="AE140" s="28"/>
      <c r="AF140" s="28"/>
      <c r="AG140" s="28"/>
      <c r="AH140" s="28"/>
      <c r="AI140" s="28"/>
      <c r="AJ140" s="28"/>
    </row>
    <row r="141" spans="22:36" ht="15.75">
      <c r="V141" s="30"/>
      <c r="W141" s="28"/>
      <c r="X141" s="28"/>
      <c r="Y141" s="28"/>
      <c r="Z141" s="28"/>
      <c r="AA141" s="28"/>
      <c r="AB141" s="28"/>
      <c r="AC141" s="28"/>
      <c r="AD141" s="28"/>
      <c r="AE141" s="28"/>
      <c r="AF141" s="28"/>
      <c r="AG141" s="28"/>
      <c r="AH141" s="28"/>
      <c r="AI141" s="28"/>
      <c r="AJ141" s="28"/>
    </row>
    <row r="142" spans="22:36" ht="15.75">
      <c r="V142" s="30"/>
      <c r="W142" s="28"/>
      <c r="X142" s="28"/>
      <c r="Y142" s="28"/>
      <c r="Z142" s="28"/>
      <c r="AA142" s="28"/>
      <c r="AB142" s="28"/>
      <c r="AC142" s="28"/>
      <c r="AD142" s="28"/>
      <c r="AE142" s="28"/>
      <c r="AF142" s="28"/>
      <c r="AG142" s="28"/>
      <c r="AH142" s="28"/>
      <c r="AI142" s="28"/>
      <c r="AJ142" s="28"/>
    </row>
    <row r="143" spans="22:36" ht="15.75">
      <c r="V143" s="30"/>
      <c r="W143" s="28"/>
      <c r="X143" s="28"/>
      <c r="Y143" s="28"/>
      <c r="Z143" s="28"/>
      <c r="AA143" s="28"/>
      <c r="AB143" s="28"/>
      <c r="AC143" s="28"/>
      <c r="AD143" s="28"/>
      <c r="AE143" s="28"/>
      <c r="AF143" s="28"/>
      <c r="AG143" s="28"/>
      <c r="AH143" s="28"/>
      <c r="AI143" s="28"/>
      <c r="AJ143" s="28"/>
    </row>
    <row r="144" spans="22:36" ht="15.75">
      <c r="V144" s="30"/>
      <c r="W144" s="28"/>
      <c r="X144" s="28"/>
      <c r="Y144" s="28"/>
      <c r="Z144" s="28"/>
      <c r="AA144" s="28"/>
      <c r="AB144" s="28"/>
      <c r="AC144" s="28"/>
      <c r="AD144" s="28"/>
      <c r="AE144" s="28"/>
      <c r="AF144" s="28"/>
      <c r="AG144" s="28"/>
      <c r="AH144" s="28"/>
      <c r="AI144" s="28"/>
      <c r="AJ144" s="28"/>
    </row>
    <row r="145" spans="22:36" ht="15.75">
      <c r="V145" s="30"/>
      <c r="W145" s="28"/>
      <c r="X145" s="28"/>
      <c r="Y145" s="28"/>
      <c r="Z145" s="28"/>
      <c r="AA145" s="28"/>
      <c r="AB145" s="28"/>
      <c r="AC145" s="28"/>
      <c r="AD145" s="28"/>
      <c r="AE145" s="28"/>
      <c r="AF145" s="28"/>
      <c r="AG145" s="28"/>
      <c r="AH145" s="28"/>
      <c r="AI145" s="28"/>
      <c r="AJ145" s="28"/>
    </row>
    <row r="146" spans="22:36" ht="15.75">
      <c r="V146" s="30"/>
      <c r="W146" s="28"/>
      <c r="X146" s="28"/>
      <c r="Y146" s="28"/>
      <c r="Z146" s="28"/>
      <c r="AA146" s="28"/>
      <c r="AB146" s="28"/>
      <c r="AC146" s="28"/>
      <c r="AD146" s="28"/>
      <c r="AE146" s="28"/>
      <c r="AF146" s="28"/>
      <c r="AG146" s="28"/>
      <c r="AH146" s="28"/>
      <c r="AI146" s="28"/>
      <c r="AJ146" s="28"/>
    </row>
    <row r="147" spans="22:36" ht="15.75">
      <c r="V147" s="30"/>
      <c r="W147" s="28"/>
      <c r="X147" s="28"/>
      <c r="Y147" s="28"/>
      <c r="Z147" s="28"/>
      <c r="AA147" s="28"/>
      <c r="AB147" s="28"/>
      <c r="AC147" s="28"/>
      <c r="AD147" s="28"/>
      <c r="AE147" s="28"/>
      <c r="AF147" s="28"/>
      <c r="AG147" s="28"/>
      <c r="AH147" s="28"/>
      <c r="AI147" s="28"/>
      <c r="AJ147" s="28"/>
    </row>
    <row r="148" spans="22:36" ht="15.75">
      <c r="V148" s="30"/>
      <c r="W148" s="28"/>
      <c r="X148" s="28"/>
      <c r="Y148" s="28"/>
      <c r="Z148" s="28"/>
      <c r="AA148" s="28"/>
      <c r="AB148" s="28"/>
      <c r="AC148" s="28"/>
      <c r="AD148" s="28"/>
      <c r="AE148" s="28"/>
      <c r="AF148" s="28"/>
      <c r="AG148" s="28"/>
      <c r="AH148" s="28"/>
      <c r="AI148" s="28"/>
      <c r="AJ148" s="28"/>
    </row>
    <row r="149" spans="22:36" ht="15.75">
      <c r="V149" s="30"/>
      <c r="W149" s="28"/>
      <c r="X149" s="28"/>
      <c r="Y149" s="28"/>
      <c r="Z149" s="28"/>
      <c r="AA149" s="28"/>
      <c r="AB149" s="28"/>
      <c r="AC149" s="28"/>
      <c r="AD149" s="28"/>
      <c r="AE149" s="28"/>
      <c r="AF149" s="28"/>
      <c r="AG149" s="28"/>
      <c r="AH149" s="28"/>
      <c r="AI149" s="28"/>
      <c r="AJ149" s="28"/>
    </row>
    <row r="150" spans="22:36" ht="15.75">
      <c r="V150" s="30"/>
      <c r="W150" s="28"/>
      <c r="X150" s="28"/>
      <c r="Y150" s="28"/>
      <c r="Z150" s="28"/>
      <c r="AA150" s="28"/>
      <c r="AB150" s="28"/>
      <c r="AC150" s="28"/>
      <c r="AD150" s="28"/>
      <c r="AE150" s="28"/>
      <c r="AF150" s="28"/>
      <c r="AG150" s="28"/>
      <c r="AH150" s="28"/>
      <c r="AI150" s="28"/>
      <c r="AJ150" s="28"/>
    </row>
    <row r="151" spans="22:36" ht="15.75">
      <c r="V151" s="30"/>
      <c r="W151" s="28"/>
      <c r="X151" s="28"/>
      <c r="Y151" s="28"/>
      <c r="Z151" s="28"/>
      <c r="AA151" s="28"/>
      <c r="AB151" s="28"/>
      <c r="AC151" s="28"/>
      <c r="AD151" s="28"/>
      <c r="AE151" s="28"/>
      <c r="AF151" s="28"/>
      <c r="AG151" s="28"/>
      <c r="AH151" s="28"/>
      <c r="AI151" s="28"/>
      <c r="AJ151" s="28"/>
    </row>
    <row r="152" spans="22:36" ht="15.75">
      <c r="V152" s="30"/>
      <c r="W152" s="28"/>
      <c r="X152" s="28"/>
      <c r="Y152" s="28"/>
      <c r="Z152" s="28"/>
      <c r="AA152" s="28"/>
      <c r="AB152" s="28"/>
      <c r="AC152" s="28"/>
      <c r="AD152" s="28"/>
      <c r="AE152" s="28"/>
      <c r="AF152" s="28"/>
      <c r="AG152" s="28"/>
      <c r="AH152" s="28"/>
      <c r="AI152" s="28"/>
      <c r="AJ152" s="28"/>
    </row>
    <row r="153" spans="22:36" ht="15.75">
      <c r="V153" s="30"/>
      <c r="W153" s="28"/>
      <c r="X153" s="28"/>
      <c r="Y153" s="28"/>
      <c r="Z153" s="28"/>
      <c r="AA153" s="28"/>
      <c r="AB153" s="28"/>
      <c r="AC153" s="28"/>
      <c r="AD153" s="28"/>
      <c r="AE153" s="28"/>
      <c r="AF153" s="28"/>
      <c r="AG153" s="28"/>
      <c r="AH153" s="28"/>
      <c r="AI153" s="28"/>
      <c r="AJ153" s="28"/>
    </row>
    <row r="154" spans="22:36" ht="15.75">
      <c r="V154" s="30"/>
      <c r="W154" s="28"/>
      <c r="X154" s="28"/>
      <c r="Y154" s="28"/>
      <c r="Z154" s="28"/>
      <c r="AA154" s="28"/>
      <c r="AB154" s="28"/>
      <c r="AC154" s="28"/>
      <c r="AD154" s="28"/>
      <c r="AE154" s="28"/>
      <c r="AF154" s="28"/>
      <c r="AG154" s="28"/>
      <c r="AH154" s="28"/>
      <c r="AI154" s="28"/>
      <c r="AJ154" s="28"/>
    </row>
    <row r="155" spans="22:36" ht="15.75">
      <c r="V155" s="30"/>
      <c r="W155" s="28"/>
      <c r="X155" s="28"/>
      <c r="Y155" s="28"/>
      <c r="Z155" s="28"/>
      <c r="AA155" s="28"/>
      <c r="AB155" s="28"/>
      <c r="AC155" s="28"/>
      <c r="AD155" s="28"/>
      <c r="AE155" s="28"/>
      <c r="AF155" s="28"/>
      <c r="AG155" s="28"/>
      <c r="AH155" s="28"/>
      <c r="AI155" s="28"/>
      <c r="AJ155" s="28"/>
    </row>
    <row r="156" spans="22:36" ht="15.75">
      <c r="V156" s="30"/>
      <c r="W156" s="28"/>
      <c r="X156" s="28"/>
      <c r="Y156" s="28"/>
      <c r="Z156" s="28"/>
      <c r="AA156" s="28"/>
      <c r="AB156" s="28"/>
      <c r="AC156" s="28"/>
      <c r="AD156" s="28"/>
      <c r="AE156" s="28"/>
      <c r="AF156" s="28"/>
      <c r="AG156" s="28"/>
      <c r="AH156" s="28"/>
      <c r="AI156" s="28"/>
      <c r="AJ156" s="28"/>
    </row>
    <row r="157" spans="22:36" ht="15.75">
      <c r="V157" s="30"/>
      <c r="W157" s="28"/>
      <c r="X157" s="28"/>
      <c r="Y157" s="28"/>
      <c r="Z157" s="28"/>
      <c r="AA157" s="28"/>
      <c r="AB157" s="28"/>
      <c r="AC157" s="28"/>
      <c r="AD157" s="28"/>
      <c r="AE157" s="28"/>
      <c r="AF157" s="28"/>
      <c r="AG157" s="28"/>
      <c r="AH157" s="28"/>
      <c r="AI157" s="28"/>
      <c r="AJ157" s="28"/>
    </row>
    <row r="158" spans="22:36" ht="15.75">
      <c r="V158" s="30"/>
      <c r="W158" s="28"/>
      <c r="X158" s="28"/>
      <c r="Y158" s="28"/>
      <c r="Z158" s="28"/>
      <c r="AA158" s="28"/>
      <c r="AB158" s="28"/>
      <c r="AC158" s="28"/>
      <c r="AD158" s="28"/>
      <c r="AE158" s="28"/>
      <c r="AF158" s="28"/>
      <c r="AG158" s="28"/>
      <c r="AH158" s="28"/>
      <c r="AI158" s="28"/>
      <c r="AJ158" s="28"/>
    </row>
    <row r="159" spans="22:36" ht="15.75">
      <c r="V159" s="30"/>
      <c r="W159" s="28"/>
      <c r="X159" s="28"/>
      <c r="Y159" s="28"/>
      <c r="Z159" s="28"/>
      <c r="AA159" s="28"/>
      <c r="AB159" s="28"/>
      <c r="AC159" s="28"/>
      <c r="AD159" s="28"/>
      <c r="AE159" s="28"/>
      <c r="AF159" s="28"/>
      <c r="AG159" s="28"/>
      <c r="AH159" s="28"/>
      <c r="AI159" s="28"/>
      <c r="AJ159" s="28"/>
    </row>
    <row r="160" spans="22:36" ht="15.75">
      <c r="V160" s="30"/>
      <c r="W160" s="28"/>
      <c r="X160" s="28"/>
      <c r="Y160" s="28"/>
      <c r="Z160" s="28"/>
      <c r="AA160" s="28"/>
      <c r="AB160" s="28"/>
      <c r="AC160" s="28"/>
      <c r="AD160" s="28"/>
      <c r="AE160" s="28"/>
      <c r="AF160" s="28"/>
      <c r="AG160" s="28"/>
      <c r="AH160" s="28"/>
      <c r="AI160" s="28"/>
      <c r="AJ160" s="28"/>
    </row>
    <row r="161" spans="22:36" ht="15.75">
      <c r="V161" s="30"/>
      <c r="W161" s="28"/>
      <c r="X161" s="28"/>
      <c r="Y161" s="28"/>
      <c r="Z161" s="28"/>
      <c r="AA161" s="28"/>
      <c r="AB161" s="28"/>
      <c r="AC161" s="28"/>
      <c r="AD161" s="28"/>
      <c r="AE161" s="28"/>
      <c r="AF161" s="28"/>
      <c r="AG161" s="28"/>
      <c r="AH161" s="28"/>
      <c r="AI161" s="28"/>
      <c r="AJ161" s="28"/>
    </row>
    <row r="162" spans="22:36" ht="15.75">
      <c r="V162" s="30"/>
      <c r="W162" s="28"/>
      <c r="X162" s="28"/>
      <c r="Y162" s="28"/>
      <c r="Z162" s="28"/>
      <c r="AA162" s="28"/>
      <c r="AB162" s="28"/>
      <c r="AC162" s="28"/>
      <c r="AD162" s="28"/>
      <c r="AE162" s="28"/>
      <c r="AF162" s="28"/>
      <c r="AG162" s="28"/>
      <c r="AH162" s="28"/>
      <c r="AI162" s="28"/>
      <c r="AJ162" s="28"/>
    </row>
    <row r="163" spans="22:36" ht="15.75">
      <c r="V163" s="30"/>
      <c r="W163" s="28"/>
      <c r="X163" s="28"/>
      <c r="Y163" s="28"/>
      <c r="Z163" s="28"/>
      <c r="AA163" s="28"/>
      <c r="AB163" s="28"/>
      <c r="AC163" s="28"/>
      <c r="AD163" s="28"/>
      <c r="AE163" s="28"/>
      <c r="AF163" s="28"/>
      <c r="AG163" s="28"/>
      <c r="AH163" s="28"/>
      <c r="AI163" s="28"/>
      <c r="AJ163" s="28"/>
    </row>
    <row r="164" spans="22:36" ht="15.75">
      <c r="V164" s="30"/>
      <c r="W164" s="28"/>
      <c r="X164" s="28"/>
      <c r="Y164" s="28"/>
      <c r="Z164" s="28"/>
      <c r="AA164" s="28"/>
      <c r="AB164" s="28"/>
      <c r="AC164" s="28"/>
      <c r="AD164" s="28"/>
      <c r="AE164" s="28"/>
      <c r="AF164" s="28"/>
      <c r="AG164" s="28"/>
      <c r="AH164" s="28"/>
      <c r="AI164" s="28"/>
      <c r="AJ164" s="28"/>
    </row>
    <row r="165" spans="22:36" ht="15.75">
      <c r="V165" s="30"/>
      <c r="W165" s="28"/>
      <c r="X165" s="28"/>
      <c r="Y165" s="28"/>
      <c r="Z165" s="28"/>
      <c r="AA165" s="28"/>
      <c r="AB165" s="28"/>
      <c r="AC165" s="28"/>
      <c r="AD165" s="28"/>
      <c r="AE165" s="28"/>
      <c r="AF165" s="28"/>
      <c r="AG165" s="28"/>
      <c r="AH165" s="28"/>
      <c r="AI165" s="28"/>
      <c r="AJ165" s="28"/>
    </row>
    <row r="166" spans="22:36" ht="15.75">
      <c r="V166" s="30"/>
      <c r="W166" s="28"/>
      <c r="X166" s="28"/>
      <c r="Y166" s="28"/>
      <c r="Z166" s="28"/>
      <c r="AA166" s="28"/>
      <c r="AB166" s="28"/>
      <c r="AC166" s="28"/>
      <c r="AD166" s="28"/>
      <c r="AE166" s="28"/>
      <c r="AF166" s="28"/>
      <c r="AG166" s="28"/>
      <c r="AH166" s="28"/>
      <c r="AI166" s="28"/>
      <c r="AJ166" s="28"/>
    </row>
    <row r="167" spans="22:36" ht="15.75">
      <c r="V167" s="30"/>
      <c r="W167" s="28"/>
      <c r="X167" s="28"/>
      <c r="Y167" s="28"/>
      <c r="Z167" s="28"/>
      <c r="AA167" s="28"/>
      <c r="AB167" s="28"/>
      <c r="AC167" s="28"/>
      <c r="AD167" s="28"/>
      <c r="AE167" s="28"/>
      <c r="AF167" s="28"/>
      <c r="AG167" s="28"/>
      <c r="AH167" s="28"/>
      <c r="AI167" s="28"/>
      <c r="AJ167" s="28"/>
    </row>
    <row r="168" spans="22:36" ht="15.75">
      <c r="V168" s="30"/>
      <c r="W168" s="28"/>
      <c r="X168" s="28"/>
      <c r="Y168" s="28"/>
      <c r="Z168" s="28"/>
      <c r="AA168" s="28"/>
      <c r="AB168" s="28"/>
      <c r="AC168" s="28"/>
      <c r="AD168" s="28"/>
      <c r="AE168" s="28"/>
      <c r="AF168" s="28"/>
      <c r="AG168" s="28"/>
      <c r="AH168" s="28"/>
      <c r="AI168" s="28"/>
      <c r="AJ168" s="28"/>
    </row>
    <row r="169" spans="22:36" ht="15.75">
      <c r="V169" s="30"/>
      <c r="W169" s="28"/>
      <c r="X169" s="28"/>
      <c r="Y169" s="28"/>
      <c r="Z169" s="28"/>
      <c r="AA169" s="28"/>
      <c r="AB169" s="28"/>
      <c r="AC169" s="28"/>
      <c r="AD169" s="28"/>
      <c r="AE169" s="28"/>
      <c r="AF169" s="28"/>
      <c r="AG169" s="28"/>
      <c r="AH169" s="28"/>
      <c r="AI169" s="28"/>
      <c r="AJ169" s="28"/>
    </row>
    <row r="170" spans="22:36" ht="15.75">
      <c r="V170" s="30"/>
      <c r="W170" s="28"/>
      <c r="X170" s="28"/>
      <c r="Y170" s="28"/>
      <c r="Z170" s="28"/>
      <c r="AA170" s="28"/>
      <c r="AB170" s="28"/>
      <c r="AC170" s="28"/>
      <c r="AD170" s="28"/>
      <c r="AE170" s="28"/>
      <c r="AF170" s="28"/>
      <c r="AG170" s="28"/>
      <c r="AH170" s="28"/>
      <c r="AI170" s="28"/>
      <c r="AJ170" s="28"/>
    </row>
    <row r="171" spans="22:36" ht="15.75">
      <c r="V171" s="30"/>
      <c r="W171" s="28"/>
      <c r="X171" s="28"/>
      <c r="Y171" s="28"/>
      <c r="Z171" s="28"/>
      <c r="AA171" s="28"/>
      <c r="AB171" s="28"/>
      <c r="AC171" s="28"/>
      <c r="AD171" s="28"/>
      <c r="AE171" s="28"/>
      <c r="AF171" s="28"/>
      <c r="AG171" s="28"/>
      <c r="AH171" s="28"/>
      <c r="AI171" s="28"/>
      <c r="AJ171" s="28"/>
    </row>
    <row r="172" spans="22:36" ht="15.75">
      <c r="V172" s="30"/>
      <c r="W172" s="28"/>
      <c r="X172" s="28"/>
      <c r="Y172" s="28"/>
      <c r="Z172" s="28"/>
      <c r="AA172" s="28"/>
      <c r="AB172" s="28"/>
      <c r="AC172" s="28"/>
      <c r="AD172" s="28"/>
      <c r="AE172" s="28"/>
      <c r="AF172" s="28"/>
      <c r="AG172" s="28"/>
      <c r="AH172" s="28"/>
      <c r="AI172" s="28"/>
      <c r="AJ172" s="28"/>
    </row>
  </sheetData>
  <mergeCells count="24">
    <mergeCell ref="A6:A9"/>
    <mergeCell ref="F8:F9"/>
    <mergeCell ref="U6:U9"/>
    <mergeCell ref="O7:O9"/>
    <mergeCell ref="P7:P9"/>
    <mergeCell ref="Q7:Q9"/>
    <mergeCell ref="R7:R9"/>
    <mergeCell ref="S7:S9"/>
    <mergeCell ref="B6:S6"/>
    <mergeCell ref="T7:T9"/>
    <mergeCell ref="V6:V9"/>
    <mergeCell ref="B7:B9"/>
    <mergeCell ref="C7:C9"/>
    <mergeCell ref="D7:D9"/>
    <mergeCell ref="E7:E9"/>
    <mergeCell ref="F7:J7"/>
    <mergeCell ref="K7:K9"/>
    <mergeCell ref="L7:L9"/>
    <mergeCell ref="M7:M9"/>
    <mergeCell ref="N7:N9"/>
    <mergeCell ref="B4:K4"/>
    <mergeCell ref="G8:H8"/>
    <mergeCell ref="I8:I9"/>
    <mergeCell ref="J8:J9"/>
  </mergeCells>
  <printOptions/>
  <pageMargins left="0.7874015748031497" right="0.7874015748031497" top="1.1811023622047245" bottom="0.3937007874015748" header="0.2362204724409449" footer="0.15748031496062992"/>
  <pageSetup firstPageNumber="11" useFirstPageNumber="1" horizontalDpi="600" verticalDpi="600" orientation="landscape" paperSize="9" scale="38"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40"/>
  </sheetPr>
  <dimension ref="A1:R58"/>
  <sheetViews>
    <sheetView showZeros="0" view="pageBreakPreview" zoomScale="50" zoomScaleNormal="75" zoomScaleSheetLayoutView="50" workbookViewId="0" topLeftCell="A10">
      <pane xSplit="1" ySplit="2" topLeftCell="N12" activePane="bottomRight" state="frozen"/>
      <selection pane="topLeft" activeCell="A69" sqref="A69:IV78"/>
      <selection pane="topRight" activeCell="A69" sqref="A69:IV78"/>
      <selection pane="bottomLeft" activeCell="A69" sqref="A69:IV78"/>
      <selection pane="bottomRight" activeCell="R54" sqref="R54"/>
    </sheetView>
  </sheetViews>
  <sheetFormatPr defaultColWidth="9.00390625" defaultRowHeight="12.75"/>
  <cols>
    <col min="1" max="1" width="34.75390625" style="101" customWidth="1"/>
    <col min="2" max="2" width="23.75390625" style="101" customWidth="1"/>
    <col min="3" max="3" width="24.75390625" style="101" customWidth="1"/>
    <col min="4" max="4" width="27.375" style="101" customWidth="1"/>
    <col min="5" max="5" width="45.75390625" style="101" customWidth="1"/>
    <col min="6" max="6" width="34.875" style="101" customWidth="1"/>
    <col min="7" max="7" width="22.25390625" style="101" customWidth="1"/>
    <col min="8" max="8" width="31.25390625" style="101" customWidth="1"/>
    <col min="9" max="13" width="22.25390625" style="101" customWidth="1"/>
    <col min="14" max="14" width="38.875" style="101" customWidth="1"/>
    <col min="15" max="15" width="37.00390625" style="101" customWidth="1"/>
    <col min="16" max="17" width="22.25390625" style="101" customWidth="1"/>
    <col min="18" max="18" width="24.75390625" style="101" customWidth="1"/>
    <col min="19" max="16384" width="8.875" style="101" customWidth="1"/>
  </cols>
  <sheetData>
    <row r="1" spans="5:17" ht="18.75">
      <c r="E1" s="148"/>
      <c r="G1" s="148"/>
      <c r="H1" s="148"/>
      <c r="I1" s="148"/>
      <c r="J1" s="148"/>
      <c r="K1" s="148"/>
      <c r="L1" s="148"/>
      <c r="M1" s="148"/>
      <c r="N1" s="148"/>
      <c r="O1" s="148"/>
      <c r="Q1" s="148" t="s">
        <v>299</v>
      </c>
    </row>
    <row r="2" spans="5:17" ht="20.25" customHeight="1">
      <c r="E2" s="148"/>
      <c r="G2" s="148"/>
      <c r="H2" s="148"/>
      <c r="I2" s="148"/>
      <c r="J2" s="148"/>
      <c r="K2" s="148"/>
      <c r="L2" s="148"/>
      <c r="M2" s="148"/>
      <c r="N2" s="148"/>
      <c r="O2" s="148"/>
      <c r="Q2" s="148" t="s">
        <v>492</v>
      </c>
    </row>
    <row r="3" spans="5:17" ht="20.25" customHeight="1">
      <c r="E3" s="148"/>
      <c r="G3" s="148"/>
      <c r="H3" s="148"/>
      <c r="I3" s="148"/>
      <c r="J3" s="148"/>
      <c r="K3" s="148"/>
      <c r="L3" s="148"/>
      <c r="M3" s="148"/>
      <c r="N3" s="148"/>
      <c r="O3" s="148"/>
      <c r="Q3" s="148"/>
    </row>
    <row r="4" spans="5:17" ht="20.25" customHeight="1">
      <c r="E4" s="148"/>
      <c r="G4" s="148"/>
      <c r="H4" s="148"/>
      <c r="I4" s="148"/>
      <c r="J4" s="148"/>
      <c r="K4" s="148"/>
      <c r="L4" s="148"/>
      <c r="M4" s="148"/>
      <c r="N4" s="148"/>
      <c r="O4" s="148"/>
      <c r="Q4" s="148"/>
    </row>
    <row r="5" ht="15.75" customHeight="1"/>
    <row r="6" spans="1:18" ht="18.75">
      <c r="A6" s="383" t="s">
        <v>621</v>
      </c>
      <c r="B6" s="383"/>
      <c r="C6" s="383"/>
      <c r="D6" s="383"/>
      <c r="E6" s="383"/>
      <c r="F6" s="383"/>
      <c r="G6" s="383"/>
      <c r="H6" s="383"/>
      <c r="I6" s="383"/>
      <c r="J6" s="383"/>
      <c r="K6" s="383"/>
      <c r="L6" s="383"/>
      <c r="M6" s="383"/>
      <c r="N6" s="383"/>
      <c r="O6" s="383"/>
      <c r="P6" s="383"/>
      <c r="Q6" s="383"/>
      <c r="R6" s="383"/>
    </row>
    <row r="7" spans="1:18" ht="18.75">
      <c r="A7" s="190"/>
      <c r="B7" s="190"/>
      <c r="C7" s="190"/>
      <c r="D7" s="190"/>
      <c r="E7" s="190"/>
      <c r="F7" s="190"/>
      <c r="G7" s="190"/>
      <c r="H7" s="190"/>
      <c r="I7" s="190"/>
      <c r="J7" s="190"/>
      <c r="K7" s="190"/>
      <c r="L7" s="190"/>
      <c r="M7" s="190"/>
      <c r="N7" s="190"/>
      <c r="O7" s="190"/>
      <c r="P7" s="190"/>
      <c r="Q7" s="190"/>
      <c r="R7" s="190"/>
    </row>
    <row r="8" spans="1:18" ht="16.5" customHeight="1">
      <c r="A8" s="190"/>
      <c r="B8" s="190"/>
      <c r="C8" s="190"/>
      <c r="D8" s="190"/>
      <c r="E8" s="190"/>
      <c r="F8" s="190"/>
      <c r="G8" s="190"/>
      <c r="H8" s="190"/>
      <c r="I8" s="190"/>
      <c r="J8" s="190"/>
      <c r="K8" s="190"/>
      <c r="L8" s="190"/>
      <c r="M8" s="190"/>
      <c r="N8" s="190"/>
      <c r="O8" s="190"/>
      <c r="P8" s="190"/>
      <c r="Q8" s="190"/>
      <c r="R8" s="278" t="s">
        <v>427</v>
      </c>
    </row>
    <row r="9" spans="1:18" s="231" customFormat="1" ht="26.25" customHeight="1">
      <c r="A9" s="384" t="s">
        <v>300</v>
      </c>
      <c r="B9" s="377" t="s">
        <v>592</v>
      </c>
      <c r="C9" s="378"/>
      <c r="D9" s="378"/>
      <c r="E9" s="378"/>
      <c r="F9" s="379"/>
      <c r="G9" s="377" t="s">
        <v>486</v>
      </c>
      <c r="H9" s="378"/>
      <c r="I9" s="378"/>
      <c r="J9" s="378"/>
      <c r="K9" s="378"/>
      <c r="L9" s="378"/>
      <c r="M9" s="378"/>
      <c r="N9" s="378"/>
      <c r="O9" s="378"/>
      <c r="P9" s="378"/>
      <c r="Q9" s="379"/>
      <c r="R9" s="387" t="s">
        <v>426</v>
      </c>
    </row>
    <row r="10" spans="1:18" s="231" customFormat="1" ht="132.75" customHeight="1">
      <c r="A10" s="385"/>
      <c r="B10" s="390" t="s">
        <v>104</v>
      </c>
      <c r="C10" s="390" t="s">
        <v>105</v>
      </c>
      <c r="D10" s="391" t="s">
        <v>106</v>
      </c>
      <c r="E10" s="380" t="s">
        <v>596</v>
      </c>
      <c r="F10" s="381"/>
      <c r="G10" s="377" t="s">
        <v>596</v>
      </c>
      <c r="H10" s="378"/>
      <c r="I10" s="378"/>
      <c r="J10" s="378"/>
      <c r="K10" s="378"/>
      <c r="L10" s="378"/>
      <c r="M10" s="378"/>
      <c r="N10" s="378"/>
      <c r="O10" s="378"/>
      <c r="P10" s="378"/>
      <c r="Q10" s="379"/>
      <c r="R10" s="388"/>
    </row>
    <row r="11" spans="1:18" s="231" customFormat="1" ht="236.25" customHeight="1">
      <c r="A11" s="386"/>
      <c r="B11" s="390"/>
      <c r="C11" s="390"/>
      <c r="D11" s="392"/>
      <c r="E11" s="279" t="s">
        <v>104</v>
      </c>
      <c r="F11" s="279" t="s">
        <v>105</v>
      </c>
      <c r="G11" s="277" t="s">
        <v>76</v>
      </c>
      <c r="H11" s="279" t="s">
        <v>351</v>
      </c>
      <c r="I11" s="279" t="s">
        <v>352</v>
      </c>
      <c r="J11" s="279" t="s">
        <v>246</v>
      </c>
      <c r="K11" s="279" t="s">
        <v>122</v>
      </c>
      <c r="L11" s="279" t="s">
        <v>78</v>
      </c>
      <c r="M11" s="279" t="s">
        <v>267</v>
      </c>
      <c r="N11" s="279" t="s">
        <v>79</v>
      </c>
      <c r="O11" s="279" t="s">
        <v>57</v>
      </c>
      <c r="P11" s="279" t="s">
        <v>93</v>
      </c>
      <c r="Q11" s="279" t="s">
        <v>353</v>
      </c>
      <c r="R11" s="389"/>
    </row>
    <row r="12" spans="1:18" s="165" customFormat="1" ht="30" customHeight="1">
      <c r="A12" s="280" t="s">
        <v>528</v>
      </c>
      <c r="B12" s="281">
        <v>2167.4</v>
      </c>
      <c r="C12" s="281"/>
      <c r="D12" s="281">
        <v>323399.2</v>
      </c>
      <c r="E12" s="281"/>
      <c r="F12" s="281"/>
      <c r="G12" s="281">
        <v>9025.404</v>
      </c>
      <c r="H12" s="281"/>
      <c r="I12" s="281"/>
      <c r="J12" s="281"/>
      <c r="K12" s="281"/>
      <c r="L12" s="281"/>
      <c r="M12" s="281"/>
      <c r="N12" s="281"/>
      <c r="O12" s="281"/>
      <c r="P12" s="281"/>
      <c r="Q12" s="281"/>
      <c r="R12" s="282">
        <v>334592.004</v>
      </c>
    </row>
    <row r="13" spans="1:18" s="165" customFormat="1" ht="30" customHeight="1">
      <c r="A13" s="280" t="s">
        <v>520</v>
      </c>
      <c r="B13" s="281">
        <v>1794.6</v>
      </c>
      <c r="C13" s="281"/>
      <c r="D13" s="281">
        <v>13702.6</v>
      </c>
      <c r="E13" s="281">
        <v>73.371</v>
      </c>
      <c r="F13" s="281"/>
      <c r="G13" s="281"/>
      <c r="H13" s="281"/>
      <c r="I13" s="281"/>
      <c r="J13" s="281"/>
      <c r="K13" s="281"/>
      <c r="L13" s="281"/>
      <c r="M13" s="281"/>
      <c r="N13" s="281"/>
      <c r="O13" s="281">
        <v>60</v>
      </c>
      <c r="P13" s="281"/>
      <c r="Q13" s="281"/>
      <c r="R13" s="282">
        <v>15630.571</v>
      </c>
    </row>
    <row r="14" spans="1:18" s="165" customFormat="1" ht="30" customHeight="1">
      <c r="A14" s="280" t="s">
        <v>521</v>
      </c>
      <c r="B14" s="281"/>
      <c r="C14" s="281"/>
      <c r="D14" s="281">
        <v>39684.7</v>
      </c>
      <c r="E14" s="281"/>
      <c r="F14" s="281"/>
      <c r="G14" s="281"/>
      <c r="H14" s="281">
        <v>5250</v>
      </c>
      <c r="I14" s="281">
        <v>1212.667</v>
      </c>
      <c r="J14" s="281"/>
      <c r="K14" s="281">
        <v>100</v>
      </c>
      <c r="L14" s="281">
        <v>2.52</v>
      </c>
      <c r="M14" s="281"/>
      <c r="N14" s="281"/>
      <c r="O14" s="281">
        <v>60</v>
      </c>
      <c r="P14" s="281"/>
      <c r="Q14" s="281"/>
      <c r="R14" s="282">
        <v>46309.886999999995</v>
      </c>
    </row>
    <row r="15" spans="1:18" s="165" customFormat="1" ht="30" customHeight="1">
      <c r="A15" s="280" t="s">
        <v>183</v>
      </c>
      <c r="B15" s="281"/>
      <c r="C15" s="281"/>
      <c r="D15" s="281">
        <v>4111.2</v>
      </c>
      <c r="E15" s="281"/>
      <c r="F15" s="281"/>
      <c r="G15" s="281"/>
      <c r="H15" s="281"/>
      <c r="I15" s="281"/>
      <c r="J15" s="281"/>
      <c r="K15" s="281"/>
      <c r="L15" s="281"/>
      <c r="M15" s="281"/>
      <c r="N15" s="281"/>
      <c r="O15" s="281">
        <v>60</v>
      </c>
      <c r="P15" s="281"/>
      <c r="Q15" s="281"/>
      <c r="R15" s="282">
        <v>4171.2</v>
      </c>
    </row>
    <row r="16" spans="1:18" s="165" customFormat="1" ht="30" customHeight="1">
      <c r="A16" s="280" t="s">
        <v>522</v>
      </c>
      <c r="B16" s="281">
        <v>2248</v>
      </c>
      <c r="C16" s="281">
        <v>1564</v>
      </c>
      <c r="D16" s="281">
        <v>93697.5</v>
      </c>
      <c r="E16" s="281"/>
      <c r="F16" s="281">
        <v>0.26</v>
      </c>
      <c r="G16" s="281"/>
      <c r="H16" s="281"/>
      <c r="I16" s="281"/>
      <c r="J16" s="281"/>
      <c r="K16" s="281">
        <v>100</v>
      </c>
      <c r="L16" s="281"/>
      <c r="M16" s="281"/>
      <c r="N16" s="281"/>
      <c r="O16" s="281">
        <v>60</v>
      </c>
      <c r="P16" s="281"/>
      <c r="Q16" s="281"/>
      <c r="R16" s="282">
        <v>97669.76</v>
      </c>
    </row>
    <row r="17" spans="1:18" s="165" customFormat="1" ht="30" customHeight="1">
      <c r="A17" s="280" t="s">
        <v>523</v>
      </c>
      <c r="B17" s="281"/>
      <c r="C17" s="281"/>
      <c r="D17" s="281">
        <v>12328</v>
      </c>
      <c r="E17" s="281"/>
      <c r="F17" s="281"/>
      <c r="G17" s="281"/>
      <c r="H17" s="281"/>
      <c r="I17" s="281"/>
      <c r="J17" s="281"/>
      <c r="K17" s="281">
        <v>40</v>
      </c>
      <c r="L17" s="281"/>
      <c r="M17" s="281"/>
      <c r="N17" s="281"/>
      <c r="O17" s="281">
        <v>52.579</v>
      </c>
      <c r="P17" s="281"/>
      <c r="Q17" s="281"/>
      <c r="R17" s="282">
        <v>12420.579</v>
      </c>
    </row>
    <row r="18" spans="1:18" s="165" customFormat="1" ht="30" customHeight="1">
      <c r="A18" s="280" t="s">
        <v>524</v>
      </c>
      <c r="B18" s="281">
        <v>2187</v>
      </c>
      <c r="C18" s="281"/>
      <c r="D18" s="281">
        <v>25157</v>
      </c>
      <c r="E18" s="281">
        <v>13.107</v>
      </c>
      <c r="F18" s="281"/>
      <c r="G18" s="281"/>
      <c r="H18" s="281"/>
      <c r="I18" s="281">
        <v>1061.949</v>
      </c>
      <c r="J18" s="281"/>
      <c r="K18" s="281">
        <v>60</v>
      </c>
      <c r="L18" s="281">
        <v>2.55</v>
      </c>
      <c r="M18" s="281"/>
      <c r="N18" s="281"/>
      <c r="O18" s="281">
        <v>60</v>
      </c>
      <c r="P18" s="281"/>
      <c r="Q18" s="281"/>
      <c r="R18" s="282">
        <v>28541.606</v>
      </c>
    </row>
    <row r="19" spans="1:18" s="165" customFormat="1" ht="30" customHeight="1">
      <c r="A19" s="280" t="s">
        <v>525</v>
      </c>
      <c r="B19" s="281"/>
      <c r="C19" s="281"/>
      <c r="D19" s="281">
        <v>19549.2</v>
      </c>
      <c r="E19" s="281"/>
      <c r="F19" s="281"/>
      <c r="G19" s="281"/>
      <c r="H19" s="281"/>
      <c r="I19" s="281">
        <v>650</v>
      </c>
      <c r="J19" s="281"/>
      <c r="K19" s="281"/>
      <c r="L19" s="281">
        <v>2.55</v>
      </c>
      <c r="M19" s="281"/>
      <c r="N19" s="281"/>
      <c r="O19" s="281">
        <v>60</v>
      </c>
      <c r="P19" s="281"/>
      <c r="Q19" s="281"/>
      <c r="R19" s="282">
        <v>20261.75</v>
      </c>
    </row>
    <row r="20" spans="1:18" s="165" customFormat="1" ht="30" customHeight="1">
      <c r="A20" s="280" t="s">
        <v>526</v>
      </c>
      <c r="B20" s="281">
        <v>1256.3</v>
      </c>
      <c r="C20" s="281"/>
      <c r="D20" s="281">
        <v>26464.6</v>
      </c>
      <c r="E20" s="281">
        <v>35.024</v>
      </c>
      <c r="F20" s="281"/>
      <c r="G20" s="281"/>
      <c r="H20" s="281"/>
      <c r="I20" s="281"/>
      <c r="J20" s="281"/>
      <c r="K20" s="281"/>
      <c r="L20" s="281">
        <v>2.55</v>
      </c>
      <c r="M20" s="281"/>
      <c r="N20" s="281"/>
      <c r="O20" s="281">
        <v>59.998</v>
      </c>
      <c r="P20" s="281"/>
      <c r="Q20" s="281"/>
      <c r="R20" s="282">
        <v>27818.471999999998</v>
      </c>
    </row>
    <row r="21" spans="1:18" s="165" customFormat="1" ht="30" customHeight="1">
      <c r="A21" s="280" t="s">
        <v>527</v>
      </c>
      <c r="B21" s="281"/>
      <c r="C21" s="281"/>
      <c r="D21" s="281">
        <v>8359.1</v>
      </c>
      <c r="E21" s="281"/>
      <c r="F21" s="281"/>
      <c r="G21" s="281"/>
      <c r="H21" s="281"/>
      <c r="I21" s="281">
        <v>1487.565</v>
      </c>
      <c r="J21" s="281"/>
      <c r="K21" s="281"/>
      <c r="L21" s="281"/>
      <c r="M21" s="281"/>
      <c r="N21" s="281"/>
      <c r="O21" s="281">
        <v>60</v>
      </c>
      <c r="P21" s="281"/>
      <c r="Q21" s="281"/>
      <c r="R21" s="282">
        <v>9906.665</v>
      </c>
    </row>
    <row r="22" spans="1:18" s="165" customFormat="1" ht="30" customHeight="1">
      <c r="A22" s="280" t="s">
        <v>529</v>
      </c>
      <c r="B22" s="281"/>
      <c r="C22" s="281"/>
      <c r="D22" s="281">
        <v>21257.9</v>
      </c>
      <c r="E22" s="281"/>
      <c r="F22" s="281"/>
      <c r="G22" s="281"/>
      <c r="H22" s="281"/>
      <c r="I22" s="281"/>
      <c r="J22" s="281"/>
      <c r="K22" s="281"/>
      <c r="L22" s="281"/>
      <c r="M22" s="281"/>
      <c r="N22" s="281"/>
      <c r="O22" s="281"/>
      <c r="P22" s="281"/>
      <c r="Q22" s="281"/>
      <c r="R22" s="282">
        <v>21257.9</v>
      </c>
    </row>
    <row r="23" spans="1:18" s="165" customFormat="1" ht="30" customHeight="1">
      <c r="A23" s="280" t="s">
        <v>530</v>
      </c>
      <c r="B23" s="281">
        <v>1799</v>
      </c>
      <c r="C23" s="281"/>
      <c r="D23" s="281">
        <v>41930.5</v>
      </c>
      <c r="E23" s="281">
        <v>2.661</v>
      </c>
      <c r="F23" s="281"/>
      <c r="G23" s="281"/>
      <c r="H23" s="281"/>
      <c r="I23" s="281"/>
      <c r="J23" s="281"/>
      <c r="K23" s="281">
        <v>10</v>
      </c>
      <c r="L23" s="281">
        <v>2.55</v>
      </c>
      <c r="M23" s="281"/>
      <c r="N23" s="281"/>
      <c r="O23" s="281"/>
      <c r="P23" s="281"/>
      <c r="Q23" s="281"/>
      <c r="R23" s="282">
        <v>43744.711</v>
      </c>
    </row>
    <row r="24" spans="1:18" s="165" customFormat="1" ht="30" customHeight="1">
      <c r="A24" s="280" t="s">
        <v>531</v>
      </c>
      <c r="B24" s="281"/>
      <c r="C24" s="281"/>
      <c r="D24" s="281">
        <v>4152.1</v>
      </c>
      <c r="E24" s="281"/>
      <c r="F24" s="281"/>
      <c r="G24" s="281"/>
      <c r="H24" s="281"/>
      <c r="I24" s="281"/>
      <c r="J24" s="281"/>
      <c r="K24" s="281"/>
      <c r="L24" s="281"/>
      <c r="M24" s="281"/>
      <c r="N24" s="281"/>
      <c r="O24" s="281">
        <v>10.639</v>
      </c>
      <c r="P24" s="281"/>
      <c r="Q24" s="281"/>
      <c r="R24" s="282">
        <v>4162.7390000000005</v>
      </c>
    </row>
    <row r="25" spans="1:18" s="165" customFormat="1" ht="30" customHeight="1">
      <c r="A25" s="280" t="s">
        <v>532</v>
      </c>
      <c r="B25" s="281"/>
      <c r="C25" s="281"/>
      <c r="D25" s="281">
        <v>9222.1</v>
      </c>
      <c r="E25" s="281"/>
      <c r="F25" s="281"/>
      <c r="G25" s="281"/>
      <c r="H25" s="281"/>
      <c r="I25" s="281"/>
      <c r="J25" s="281"/>
      <c r="K25" s="281"/>
      <c r="L25" s="281"/>
      <c r="M25" s="281"/>
      <c r="N25" s="281"/>
      <c r="O25" s="281">
        <v>38.599</v>
      </c>
      <c r="P25" s="281"/>
      <c r="Q25" s="281"/>
      <c r="R25" s="282">
        <v>9260.699</v>
      </c>
    </row>
    <row r="26" spans="1:18" s="165" customFormat="1" ht="30" customHeight="1">
      <c r="A26" s="280" t="s">
        <v>172</v>
      </c>
      <c r="B26" s="281"/>
      <c r="C26" s="281">
        <v>334</v>
      </c>
      <c r="D26" s="281">
        <v>31679.6</v>
      </c>
      <c r="E26" s="281"/>
      <c r="F26" s="281"/>
      <c r="G26" s="281">
        <v>378.468</v>
      </c>
      <c r="H26" s="281"/>
      <c r="I26" s="281"/>
      <c r="J26" s="281"/>
      <c r="K26" s="281"/>
      <c r="L26" s="281"/>
      <c r="M26" s="281"/>
      <c r="N26" s="281"/>
      <c r="O26" s="281"/>
      <c r="P26" s="281"/>
      <c r="Q26" s="281"/>
      <c r="R26" s="282">
        <v>32392.068</v>
      </c>
    </row>
    <row r="27" spans="1:18" s="165" customFormat="1" ht="30" customHeight="1">
      <c r="A27" s="280" t="s">
        <v>173</v>
      </c>
      <c r="B27" s="281">
        <v>1789</v>
      </c>
      <c r="C27" s="281"/>
      <c r="D27" s="281">
        <v>64850.5</v>
      </c>
      <c r="E27" s="281">
        <v>15.601</v>
      </c>
      <c r="F27" s="281"/>
      <c r="G27" s="281"/>
      <c r="H27" s="281"/>
      <c r="I27" s="281"/>
      <c r="J27" s="281"/>
      <c r="K27" s="281">
        <v>8.02</v>
      </c>
      <c r="L27" s="281">
        <v>2.511</v>
      </c>
      <c r="M27" s="281"/>
      <c r="N27" s="281"/>
      <c r="O27" s="281"/>
      <c r="P27" s="281"/>
      <c r="Q27" s="281"/>
      <c r="R27" s="282">
        <v>66665.632</v>
      </c>
    </row>
    <row r="28" spans="1:18" s="165" customFormat="1" ht="30" customHeight="1">
      <c r="A28" s="280" t="s">
        <v>175</v>
      </c>
      <c r="B28" s="281">
        <v>1574</v>
      </c>
      <c r="C28" s="281"/>
      <c r="D28" s="281">
        <v>11965.9</v>
      </c>
      <c r="E28" s="281">
        <v>0.51</v>
      </c>
      <c r="F28" s="281"/>
      <c r="G28" s="281"/>
      <c r="H28" s="281"/>
      <c r="I28" s="281"/>
      <c r="J28" s="281"/>
      <c r="K28" s="281">
        <v>49.341</v>
      </c>
      <c r="L28" s="281"/>
      <c r="M28" s="281"/>
      <c r="N28" s="281"/>
      <c r="O28" s="281">
        <v>89.424</v>
      </c>
      <c r="P28" s="281"/>
      <c r="Q28" s="281"/>
      <c r="R28" s="282">
        <v>13679.175000000001</v>
      </c>
    </row>
    <row r="29" spans="1:18" s="165" customFormat="1" ht="30" customHeight="1">
      <c r="A29" s="280" t="s">
        <v>174</v>
      </c>
      <c r="B29" s="281"/>
      <c r="C29" s="281"/>
      <c r="D29" s="281">
        <v>26047.4</v>
      </c>
      <c r="E29" s="281"/>
      <c r="F29" s="281"/>
      <c r="G29" s="281"/>
      <c r="H29" s="281"/>
      <c r="I29" s="281"/>
      <c r="J29" s="281"/>
      <c r="K29" s="281">
        <v>149.429</v>
      </c>
      <c r="L29" s="281">
        <v>2.55</v>
      </c>
      <c r="M29" s="281"/>
      <c r="N29" s="281"/>
      <c r="O29" s="281">
        <v>55.961</v>
      </c>
      <c r="P29" s="281"/>
      <c r="Q29" s="281"/>
      <c r="R29" s="282">
        <v>26255.34</v>
      </c>
    </row>
    <row r="30" spans="1:18" s="165" customFormat="1" ht="30" customHeight="1">
      <c r="A30" s="280" t="s">
        <v>176</v>
      </c>
      <c r="B30" s="281"/>
      <c r="C30" s="281"/>
      <c r="D30" s="281">
        <v>129445.5</v>
      </c>
      <c r="E30" s="281"/>
      <c r="F30" s="281"/>
      <c r="G30" s="281"/>
      <c r="H30" s="281"/>
      <c r="I30" s="281"/>
      <c r="J30" s="281"/>
      <c r="K30" s="281"/>
      <c r="L30" s="281">
        <v>2.55</v>
      </c>
      <c r="M30" s="281"/>
      <c r="N30" s="281"/>
      <c r="O30" s="281">
        <v>124.39</v>
      </c>
      <c r="P30" s="281"/>
      <c r="Q30" s="281"/>
      <c r="R30" s="282">
        <v>129572.44</v>
      </c>
    </row>
    <row r="31" spans="1:18" s="165" customFormat="1" ht="30" customHeight="1">
      <c r="A31" s="280" t="s">
        <v>177</v>
      </c>
      <c r="B31" s="281"/>
      <c r="C31" s="281">
        <v>521</v>
      </c>
      <c r="D31" s="281">
        <v>153261.3</v>
      </c>
      <c r="E31" s="281"/>
      <c r="F31" s="281"/>
      <c r="G31" s="281"/>
      <c r="H31" s="281"/>
      <c r="I31" s="281"/>
      <c r="J31" s="281"/>
      <c r="K31" s="281">
        <v>95.904</v>
      </c>
      <c r="L31" s="281"/>
      <c r="M31" s="281"/>
      <c r="N31" s="281">
        <v>595</v>
      </c>
      <c r="O31" s="281"/>
      <c r="P31" s="281">
        <v>229.118</v>
      </c>
      <c r="Q31" s="281"/>
      <c r="R31" s="282">
        <v>154702.322</v>
      </c>
    </row>
    <row r="32" spans="1:18" s="165" customFormat="1" ht="30" customHeight="1">
      <c r="A32" s="280" t="s">
        <v>178</v>
      </c>
      <c r="B32" s="281"/>
      <c r="C32" s="281"/>
      <c r="D32" s="281">
        <v>4354.3</v>
      </c>
      <c r="E32" s="281"/>
      <c r="F32" s="281"/>
      <c r="G32" s="281"/>
      <c r="H32" s="281"/>
      <c r="I32" s="281"/>
      <c r="J32" s="281"/>
      <c r="K32" s="281">
        <v>59</v>
      </c>
      <c r="L32" s="281"/>
      <c r="M32" s="281"/>
      <c r="N32" s="281"/>
      <c r="O32" s="281">
        <v>60</v>
      </c>
      <c r="P32" s="281"/>
      <c r="Q32" s="281"/>
      <c r="R32" s="282">
        <v>4473.3</v>
      </c>
    </row>
    <row r="33" spans="1:18" s="165" customFormat="1" ht="30" customHeight="1">
      <c r="A33" s="280" t="s">
        <v>179</v>
      </c>
      <c r="B33" s="281"/>
      <c r="C33" s="281"/>
      <c r="D33" s="281">
        <v>18300.9</v>
      </c>
      <c r="E33" s="281"/>
      <c r="F33" s="281"/>
      <c r="G33" s="281"/>
      <c r="H33" s="281"/>
      <c r="I33" s="281"/>
      <c r="J33" s="281"/>
      <c r="K33" s="281">
        <v>9.956</v>
      </c>
      <c r="L33" s="281">
        <v>2.54</v>
      </c>
      <c r="M33" s="281"/>
      <c r="N33" s="281"/>
      <c r="O33" s="281">
        <v>60</v>
      </c>
      <c r="P33" s="281"/>
      <c r="Q33" s="281"/>
      <c r="R33" s="282">
        <v>18373.396</v>
      </c>
    </row>
    <row r="34" spans="1:18" s="165" customFormat="1" ht="30" customHeight="1">
      <c r="A34" s="280" t="s">
        <v>180</v>
      </c>
      <c r="B34" s="281">
        <v>1544.7</v>
      </c>
      <c r="C34" s="281"/>
      <c r="D34" s="281">
        <v>39154.3</v>
      </c>
      <c r="E34" s="281">
        <v>4.265</v>
      </c>
      <c r="F34" s="281"/>
      <c r="G34" s="281"/>
      <c r="H34" s="281"/>
      <c r="I34" s="281"/>
      <c r="J34" s="281"/>
      <c r="K34" s="281">
        <v>54.25</v>
      </c>
      <c r="L34" s="281"/>
      <c r="M34" s="281"/>
      <c r="N34" s="281"/>
      <c r="O34" s="281">
        <v>59.145</v>
      </c>
      <c r="P34" s="281"/>
      <c r="Q34" s="281"/>
      <c r="R34" s="282">
        <v>40816.66</v>
      </c>
    </row>
    <row r="35" spans="1:18" s="165" customFormat="1" ht="30" customHeight="1">
      <c r="A35" s="280" t="s">
        <v>181</v>
      </c>
      <c r="B35" s="281"/>
      <c r="C35" s="281"/>
      <c r="D35" s="281">
        <v>23035.8</v>
      </c>
      <c r="E35" s="281"/>
      <c r="F35" s="281"/>
      <c r="G35" s="281"/>
      <c r="H35" s="281"/>
      <c r="I35" s="281"/>
      <c r="J35" s="281"/>
      <c r="K35" s="281">
        <v>63.243</v>
      </c>
      <c r="L35" s="281">
        <v>2.55</v>
      </c>
      <c r="M35" s="281"/>
      <c r="N35" s="281"/>
      <c r="O35" s="281">
        <v>60</v>
      </c>
      <c r="P35" s="281"/>
      <c r="Q35" s="281"/>
      <c r="R35" s="282">
        <v>23161.592999999997</v>
      </c>
    </row>
    <row r="36" spans="1:18" s="165" customFormat="1" ht="30" customHeight="1">
      <c r="A36" s="280" t="s">
        <v>182</v>
      </c>
      <c r="B36" s="281"/>
      <c r="C36" s="281"/>
      <c r="D36" s="281">
        <v>29418.8</v>
      </c>
      <c r="E36" s="281"/>
      <c r="F36" s="281"/>
      <c r="G36" s="281"/>
      <c r="H36" s="281"/>
      <c r="I36" s="281"/>
      <c r="J36" s="281"/>
      <c r="K36" s="281">
        <v>1.2</v>
      </c>
      <c r="L36" s="281">
        <v>2.55</v>
      </c>
      <c r="M36" s="281"/>
      <c r="N36" s="281"/>
      <c r="O36" s="281">
        <v>60</v>
      </c>
      <c r="P36" s="281"/>
      <c r="Q36" s="281"/>
      <c r="R36" s="282">
        <v>29482.55</v>
      </c>
    </row>
    <row r="37" spans="1:18" s="165" customFormat="1" ht="30" customHeight="1">
      <c r="A37" s="280" t="s">
        <v>184</v>
      </c>
      <c r="B37" s="281">
        <v>1392</v>
      </c>
      <c r="C37" s="281"/>
      <c r="D37" s="281">
        <v>31091.9</v>
      </c>
      <c r="E37" s="281">
        <v>2.469</v>
      </c>
      <c r="F37" s="281"/>
      <c r="G37" s="281"/>
      <c r="H37" s="281"/>
      <c r="I37" s="281"/>
      <c r="J37" s="281"/>
      <c r="K37" s="281"/>
      <c r="L37" s="281"/>
      <c r="M37" s="281"/>
      <c r="N37" s="281"/>
      <c r="O37" s="281">
        <v>6.378</v>
      </c>
      <c r="P37" s="281"/>
      <c r="Q37" s="281"/>
      <c r="R37" s="282">
        <v>32492.747000000003</v>
      </c>
    </row>
    <row r="38" spans="1:18" s="165" customFormat="1" ht="30" customHeight="1">
      <c r="A38" s="280" t="s">
        <v>185</v>
      </c>
      <c r="B38" s="281">
        <v>1124</v>
      </c>
      <c r="C38" s="281"/>
      <c r="D38" s="281">
        <v>20385.3</v>
      </c>
      <c r="E38" s="281">
        <v>0.2</v>
      </c>
      <c r="F38" s="281"/>
      <c r="G38" s="281"/>
      <c r="H38" s="281"/>
      <c r="I38" s="281"/>
      <c r="J38" s="281"/>
      <c r="K38" s="281"/>
      <c r="L38" s="281"/>
      <c r="M38" s="281"/>
      <c r="N38" s="281"/>
      <c r="O38" s="281"/>
      <c r="P38" s="281"/>
      <c r="Q38" s="281"/>
      <c r="R38" s="282">
        <v>21509.5</v>
      </c>
    </row>
    <row r="39" spans="1:18" s="165" customFormat="1" ht="30" customHeight="1">
      <c r="A39" s="280" t="s">
        <v>358</v>
      </c>
      <c r="B39" s="281"/>
      <c r="C39" s="281"/>
      <c r="D39" s="281">
        <v>16900.3</v>
      </c>
      <c r="E39" s="281"/>
      <c r="F39" s="281"/>
      <c r="G39" s="281"/>
      <c r="H39" s="281"/>
      <c r="I39" s="281"/>
      <c r="J39" s="281"/>
      <c r="K39" s="281">
        <v>58.914</v>
      </c>
      <c r="L39" s="281"/>
      <c r="M39" s="281"/>
      <c r="N39" s="281"/>
      <c r="O39" s="281">
        <v>60</v>
      </c>
      <c r="P39" s="281"/>
      <c r="Q39" s="281"/>
      <c r="R39" s="282">
        <v>17019.214</v>
      </c>
    </row>
    <row r="40" spans="1:18" s="165" customFormat="1" ht="30" customHeight="1">
      <c r="A40" s="280" t="s">
        <v>360</v>
      </c>
      <c r="B40" s="281"/>
      <c r="C40" s="281"/>
      <c r="D40" s="281">
        <v>13218.3</v>
      </c>
      <c r="E40" s="281"/>
      <c r="F40" s="281"/>
      <c r="G40" s="281"/>
      <c r="H40" s="281"/>
      <c r="I40" s="281">
        <v>47</v>
      </c>
      <c r="J40" s="281">
        <v>9.697</v>
      </c>
      <c r="K40" s="281">
        <v>10.53</v>
      </c>
      <c r="L40" s="281">
        <v>2.55</v>
      </c>
      <c r="M40" s="281"/>
      <c r="N40" s="281"/>
      <c r="O40" s="281">
        <v>80.128</v>
      </c>
      <c r="P40" s="281"/>
      <c r="Q40" s="281"/>
      <c r="R40" s="282">
        <v>13368.205</v>
      </c>
    </row>
    <row r="41" spans="1:18" s="165" customFormat="1" ht="30" customHeight="1">
      <c r="A41" s="280" t="s">
        <v>296</v>
      </c>
      <c r="B41" s="281"/>
      <c r="C41" s="281"/>
      <c r="D41" s="281">
        <v>6891.6</v>
      </c>
      <c r="E41" s="281"/>
      <c r="F41" s="281"/>
      <c r="G41" s="281"/>
      <c r="H41" s="281"/>
      <c r="I41" s="281"/>
      <c r="J41" s="281"/>
      <c r="K41" s="281">
        <v>129.928</v>
      </c>
      <c r="L41" s="281">
        <v>2.511</v>
      </c>
      <c r="M41" s="281"/>
      <c r="N41" s="281"/>
      <c r="O41" s="281">
        <v>89.699</v>
      </c>
      <c r="P41" s="281"/>
      <c r="Q41" s="281"/>
      <c r="R41" s="282">
        <v>7113.738</v>
      </c>
    </row>
    <row r="42" spans="1:18" s="165" customFormat="1" ht="30" customHeight="1">
      <c r="A42" s="280" t="s">
        <v>186</v>
      </c>
      <c r="B42" s="281">
        <v>1799</v>
      </c>
      <c r="C42" s="281"/>
      <c r="D42" s="281">
        <v>12091.8</v>
      </c>
      <c r="E42" s="281">
        <v>0.561</v>
      </c>
      <c r="F42" s="281"/>
      <c r="G42" s="281"/>
      <c r="H42" s="281"/>
      <c r="I42" s="281">
        <v>3.45</v>
      </c>
      <c r="J42" s="281"/>
      <c r="K42" s="281">
        <v>8.827</v>
      </c>
      <c r="L42" s="281">
        <v>2.55</v>
      </c>
      <c r="M42" s="281"/>
      <c r="N42" s="281"/>
      <c r="O42" s="281">
        <v>90</v>
      </c>
      <c r="P42" s="281"/>
      <c r="Q42" s="281"/>
      <c r="R42" s="282">
        <v>13996.187999999998</v>
      </c>
    </row>
    <row r="43" spans="1:18" s="165" customFormat="1" ht="30" customHeight="1">
      <c r="A43" s="280" t="s">
        <v>414</v>
      </c>
      <c r="B43" s="281"/>
      <c r="C43" s="281"/>
      <c r="D43" s="281">
        <v>22900.4</v>
      </c>
      <c r="E43" s="281"/>
      <c r="F43" s="281"/>
      <c r="G43" s="281"/>
      <c r="H43" s="281"/>
      <c r="I43" s="281"/>
      <c r="J43" s="281"/>
      <c r="K43" s="281"/>
      <c r="L43" s="281">
        <v>2.55</v>
      </c>
      <c r="M43" s="281"/>
      <c r="N43" s="281"/>
      <c r="O43" s="281">
        <v>86</v>
      </c>
      <c r="P43" s="281"/>
      <c r="Q43" s="281"/>
      <c r="R43" s="282">
        <v>22988.95</v>
      </c>
    </row>
    <row r="44" spans="1:18" s="165" customFormat="1" ht="30" customHeight="1">
      <c r="A44" s="280" t="s">
        <v>187</v>
      </c>
      <c r="B44" s="281"/>
      <c r="C44" s="281"/>
      <c r="D44" s="281">
        <v>7757.8</v>
      </c>
      <c r="E44" s="281"/>
      <c r="F44" s="281"/>
      <c r="G44" s="281"/>
      <c r="H44" s="281"/>
      <c r="I44" s="281">
        <v>358.403</v>
      </c>
      <c r="J44" s="281"/>
      <c r="K44" s="281">
        <v>8</v>
      </c>
      <c r="L44" s="281"/>
      <c r="M44" s="281"/>
      <c r="N44" s="281"/>
      <c r="O44" s="281">
        <v>67</v>
      </c>
      <c r="P44" s="281"/>
      <c r="Q44" s="281"/>
      <c r="R44" s="282">
        <v>8191.203</v>
      </c>
    </row>
    <row r="45" spans="1:18" s="165" customFormat="1" ht="30" customHeight="1">
      <c r="A45" s="280" t="s">
        <v>188</v>
      </c>
      <c r="B45" s="281"/>
      <c r="C45" s="281"/>
      <c r="D45" s="281">
        <v>0</v>
      </c>
      <c r="E45" s="281"/>
      <c r="F45" s="281"/>
      <c r="G45" s="281"/>
      <c r="H45" s="281"/>
      <c r="I45" s="281">
        <v>45.413</v>
      </c>
      <c r="J45" s="281"/>
      <c r="K45" s="281">
        <v>1.987</v>
      </c>
      <c r="L45" s="281">
        <v>2.55</v>
      </c>
      <c r="M45" s="281"/>
      <c r="N45" s="281"/>
      <c r="O45" s="281">
        <v>53.947</v>
      </c>
      <c r="P45" s="281"/>
      <c r="Q45" s="281"/>
      <c r="R45" s="282">
        <v>103.89699999999999</v>
      </c>
    </row>
    <row r="46" spans="1:18" s="165" customFormat="1" ht="30" customHeight="1">
      <c r="A46" s="280" t="s">
        <v>189</v>
      </c>
      <c r="B46" s="281"/>
      <c r="C46" s="281"/>
      <c r="D46" s="281">
        <v>0</v>
      </c>
      <c r="E46" s="281"/>
      <c r="F46" s="281"/>
      <c r="G46" s="281"/>
      <c r="H46" s="281"/>
      <c r="I46" s="281"/>
      <c r="J46" s="281"/>
      <c r="K46" s="281">
        <v>10</v>
      </c>
      <c r="L46" s="281">
        <v>2.538</v>
      </c>
      <c r="M46" s="281"/>
      <c r="N46" s="281"/>
      <c r="O46" s="281"/>
      <c r="P46" s="281"/>
      <c r="Q46" s="281"/>
      <c r="R46" s="282">
        <v>12.538</v>
      </c>
    </row>
    <row r="47" spans="1:18" s="165" customFormat="1" ht="30" customHeight="1">
      <c r="A47" s="280" t="s">
        <v>190</v>
      </c>
      <c r="B47" s="281"/>
      <c r="C47" s="281"/>
      <c r="D47" s="281"/>
      <c r="E47" s="281"/>
      <c r="F47" s="281"/>
      <c r="G47" s="281"/>
      <c r="H47" s="281"/>
      <c r="I47" s="281"/>
      <c r="J47" s="281"/>
      <c r="K47" s="281"/>
      <c r="L47" s="281">
        <v>2.55</v>
      </c>
      <c r="M47" s="281"/>
      <c r="N47" s="281"/>
      <c r="O47" s="281">
        <v>68</v>
      </c>
      <c r="P47" s="281"/>
      <c r="Q47" s="281"/>
      <c r="R47" s="282">
        <v>70.55</v>
      </c>
    </row>
    <row r="48" spans="1:18" s="165" customFormat="1" ht="30" customHeight="1">
      <c r="A48" s="280" t="s">
        <v>191</v>
      </c>
      <c r="B48" s="281"/>
      <c r="C48" s="281"/>
      <c r="D48" s="281">
        <v>20462.4</v>
      </c>
      <c r="E48" s="281"/>
      <c r="F48" s="281"/>
      <c r="G48" s="281"/>
      <c r="H48" s="281"/>
      <c r="I48" s="281">
        <v>170</v>
      </c>
      <c r="J48" s="281"/>
      <c r="K48" s="281"/>
      <c r="L48" s="281">
        <v>2.55</v>
      </c>
      <c r="M48" s="281">
        <v>300</v>
      </c>
      <c r="N48" s="281"/>
      <c r="O48" s="281"/>
      <c r="P48" s="281"/>
      <c r="Q48" s="281"/>
      <c r="R48" s="282">
        <v>20934.95</v>
      </c>
    </row>
    <row r="49" spans="1:18" s="165" customFormat="1" ht="30" customHeight="1">
      <c r="A49" s="280" t="s">
        <v>192</v>
      </c>
      <c r="B49" s="281"/>
      <c r="C49" s="281"/>
      <c r="D49" s="281">
        <v>10487.8</v>
      </c>
      <c r="E49" s="281"/>
      <c r="F49" s="281"/>
      <c r="G49" s="281"/>
      <c r="H49" s="281"/>
      <c r="I49" s="281">
        <v>259.207</v>
      </c>
      <c r="J49" s="281"/>
      <c r="K49" s="281">
        <v>60.917</v>
      </c>
      <c r="L49" s="281">
        <v>2.55</v>
      </c>
      <c r="M49" s="281">
        <v>300</v>
      </c>
      <c r="N49" s="281"/>
      <c r="O49" s="281">
        <v>67.971</v>
      </c>
      <c r="P49" s="281"/>
      <c r="Q49" s="281"/>
      <c r="R49" s="282">
        <v>11178.444999999998</v>
      </c>
    </row>
    <row r="50" spans="1:18" s="165" customFormat="1" ht="30" customHeight="1">
      <c r="A50" s="280" t="s">
        <v>359</v>
      </c>
      <c r="B50" s="281"/>
      <c r="C50" s="281"/>
      <c r="D50" s="281">
        <v>5565.9</v>
      </c>
      <c r="E50" s="281"/>
      <c r="F50" s="281"/>
      <c r="G50" s="281"/>
      <c r="H50" s="281"/>
      <c r="I50" s="281"/>
      <c r="J50" s="281"/>
      <c r="K50" s="281"/>
      <c r="L50" s="281">
        <v>2.55</v>
      </c>
      <c r="M50" s="281"/>
      <c r="N50" s="281"/>
      <c r="O50" s="281">
        <v>67</v>
      </c>
      <c r="P50" s="281"/>
      <c r="Q50" s="281"/>
      <c r="R50" s="282">
        <v>5635.45</v>
      </c>
    </row>
    <row r="51" spans="1:18" s="165" customFormat="1" ht="30" customHeight="1">
      <c r="A51" s="280" t="s">
        <v>165</v>
      </c>
      <c r="B51" s="281"/>
      <c r="C51" s="281"/>
      <c r="D51" s="281">
        <v>7226.1</v>
      </c>
      <c r="E51" s="281"/>
      <c r="F51" s="281"/>
      <c r="G51" s="281"/>
      <c r="H51" s="281"/>
      <c r="I51" s="281">
        <v>23.776</v>
      </c>
      <c r="J51" s="281"/>
      <c r="K51" s="281">
        <v>2.507</v>
      </c>
      <c r="L51" s="281"/>
      <c r="M51" s="281"/>
      <c r="N51" s="281"/>
      <c r="O51" s="281">
        <v>61.496</v>
      </c>
      <c r="P51" s="281"/>
      <c r="Q51" s="281"/>
      <c r="R51" s="282">
        <v>7313.879</v>
      </c>
    </row>
    <row r="52" spans="1:18" s="165" customFormat="1" ht="30" customHeight="1">
      <c r="A52" s="280" t="s">
        <v>166</v>
      </c>
      <c r="B52" s="281"/>
      <c r="C52" s="281"/>
      <c r="D52" s="281">
        <v>11917.6</v>
      </c>
      <c r="E52" s="281"/>
      <c r="F52" s="281"/>
      <c r="G52" s="281"/>
      <c r="H52" s="281"/>
      <c r="I52" s="281"/>
      <c r="J52" s="281"/>
      <c r="K52" s="281"/>
      <c r="L52" s="281"/>
      <c r="M52" s="281">
        <v>300</v>
      </c>
      <c r="N52" s="281"/>
      <c r="O52" s="281">
        <v>68</v>
      </c>
      <c r="P52" s="281"/>
      <c r="Q52" s="281"/>
      <c r="R52" s="282">
        <v>12285.6</v>
      </c>
    </row>
    <row r="53" spans="1:18" s="165" customFormat="1" ht="30" customHeight="1">
      <c r="A53" s="280" t="s">
        <v>167</v>
      </c>
      <c r="B53" s="281"/>
      <c r="C53" s="281"/>
      <c r="D53" s="281">
        <v>13840.3</v>
      </c>
      <c r="E53" s="281"/>
      <c r="F53" s="281"/>
      <c r="G53" s="281"/>
      <c r="H53" s="281"/>
      <c r="I53" s="281"/>
      <c r="J53" s="281"/>
      <c r="K53" s="281"/>
      <c r="L53" s="281"/>
      <c r="M53" s="281"/>
      <c r="N53" s="281"/>
      <c r="O53" s="281"/>
      <c r="P53" s="281"/>
      <c r="Q53" s="281"/>
      <c r="R53" s="282">
        <v>13840.3</v>
      </c>
    </row>
    <row r="54" spans="1:18" s="165" customFormat="1" ht="30" customHeight="1">
      <c r="A54" s="280" t="s">
        <v>168</v>
      </c>
      <c r="B54" s="281"/>
      <c r="C54" s="281"/>
      <c r="D54" s="281">
        <v>8506.4</v>
      </c>
      <c r="E54" s="281"/>
      <c r="F54" s="281"/>
      <c r="G54" s="281"/>
      <c r="H54" s="281"/>
      <c r="I54" s="281">
        <v>27.109</v>
      </c>
      <c r="J54" s="281"/>
      <c r="K54" s="281"/>
      <c r="L54" s="281"/>
      <c r="M54" s="281"/>
      <c r="N54" s="281"/>
      <c r="O54" s="281"/>
      <c r="P54" s="281"/>
      <c r="Q54" s="281"/>
      <c r="R54" s="282">
        <v>8533.509</v>
      </c>
    </row>
    <row r="55" spans="1:18" s="165" customFormat="1" ht="30" customHeight="1">
      <c r="A55" s="280" t="s">
        <v>169</v>
      </c>
      <c r="B55" s="281"/>
      <c r="C55" s="281"/>
      <c r="D55" s="281">
        <v>5089.3</v>
      </c>
      <c r="E55" s="281"/>
      <c r="F55" s="281"/>
      <c r="G55" s="281"/>
      <c r="H55" s="281"/>
      <c r="I55" s="281"/>
      <c r="J55" s="281"/>
      <c r="K55" s="281">
        <v>15.282</v>
      </c>
      <c r="L55" s="281">
        <v>2.55</v>
      </c>
      <c r="M55" s="281"/>
      <c r="N55" s="281"/>
      <c r="O55" s="281">
        <v>53.04</v>
      </c>
      <c r="P55" s="281"/>
      <c r="Q55" s="281"/>
      <c r="R55" s="282">
        <v>5160.1720000000005</v>
      </c>
    </row>
    <row r="56" spans="1:18" s="165" customFormat="1" ht="30" customHeight="1">
      <c r="A56" s="280" t="s">
        <v>170</v>
      </c>
      <c r="B56" s="281"/>
      <c r="C56" s="281"/>
      <c r="D56" s="281">
        <v>0</v>
      </c>
      <c r="E56" s="281"/>
      <c r="F56" s="281"/>
      <c r="G56" s="281"/>
      <c r="H56" s="281"/>
      <c r="I56" s="281"/>
      <c r="J56" s="281"/>
      <c r="K56" s="281"/>
      <c r="L56" s="281">
        <v>2.55</v>
      </c>
      <c r="M56" s="281"/>
      <c r="N56" s="281"/>
      <c r="O56" s="281">
        <v>52.2</v>
      </c>
      <c r="P56" s="281"/>
      <c r="Q56" s="281">
        <v>49.99</v>
      </c>
      <c r="R56" s="282">
        <v>104.74</v>
      </c>
    </row>
    <row r="57" spans="1:18" s="165" customFormat="1" ht="30" customHeight="1">
      <c r="A57" s="280" t="s">
        <v>171</v>
      </c>
      <c r="B57" s="281"/>
      <c r="C57" s="281"/>
      <c r="D57" s="281"/>
      <c r="E57" s="281"/>
      <c r="F57" s="281"/>
      <c r="G57" s="281"/>
      <c r="H57" s="281"/>
      <c r="I57" s="281"/>
      <c r="J57" s="281"/>
      <c r="K57" s="281"/>
      <c r="L57" s="281"/>
      <c r="M57" s="281"/>
      <c r="N57" s="281"/>
      <c r="O57" s="281"/>
      <c r="P57" s="281"/>
      <c r="Q57" s="281"/>
      <c r="R57" s="282">
        <v>0</v>
      </c>
    </row>
    <row r="58" spans="1:18" s="165" customFormat="1" ht="30" customHeight="1">
      <c r="A58" s="283" t="s">
        <v>35</v>
      </c>
      <c r="B58" s="284">
        <v>20675</v>
      </c>
      <c r="C58" s="284">
        <v>2419</v>
      </c>
      <c r="D58" s="284">
        <v>1388863.2</v>
      </c>
      <c r="E58" s="284">
        <v>147.76899999999998</v>
      </c>
      <c r="F58" s="284">
        <v>0.26</v>
      </c>
      <c r="G58" s="284">
        <v>9403.872000000001</v>
      </c>
      <c r="H58" s="284">
        <v>5250</v>
      </c>
      <c r="I58" s="284">
        <v>5346.539000000001</v>
      </c>
      <c r="J58" s="284">
        <v>9.697</v>
      </c>
      <c r="K58" s="284">
        <v>1107.235</v>
      </c>
      <c r="L58" s="284">
        <v>58.52</v>
      </c>
      <c r="M58" s="284">
        <v>900</v>
      </c>
      <c r="N58" s="284">
        <v>595</v>
      </c>
      <c r="O58" s="284">
        <v>2121.594</v>
      </c>
      <c r="P58" s="284">
        <v>229.118</v>
      </c>
      <c r="Q58" s="284">
        <v>49.99</v>
      </c>
      <c r="R58" s="282">
        <v>1437176.7940000005</v>
      </c>
    </row>
  </sheetData>
  <mergeCells count="10">
    <mergeCell ref="G9:Q9"/>
    <mergeCell ref="B9:F9"/>
    <mergeCell ref="G10:Q10"/>
    <mergeCell ref="E10:F10"/>
    <mergeCell ref="A6:R6"/>
    <mergeCell ref="A9:A11"/>
    <mergeCell ref="R9:R11"/>
    <mergeCell ref="B10:B11"/>
    <mergeCell ref="C10:C11"/>
    <mergeCell ref="D10:D11"/>
  </mergeCells>
  <printOptions/>
  <pageMargins left="0.7874015748031497" right="0.7874015748031497" top="0.7874015748031497" bottom="0.3937007874015748" header="0.31496062992125984" footer="0.35433070866141736"/>
  <pageSetup firstPageNumber="13" useFirstPageNumber="1" horizontalDpi="600" verticalDpi="600" orientation="landscape" paperSize="9" scale="25" r:id="rId1"/>
  <headerFooter alignWithMargins="0">
    <oddHeader>&amp;C&amp;"Times New Roman,обычный"&amp;14&amp;P</oddHeader>
  </headerFooter>
</worksheet>
</file>

<file path=xl/worksheets/sheet6.xml><?xml version="1.0" encoding="utf-8"?>
<worksheet xmlns="http://schemas.openxmlformats.org/spreadsheetml/2006/main" xmlns:r="http://schemas.openxmlformats.org/officeDocument/2006/relationships">
  <sheetPr>
    <tabColor indexed="12"/>
    <pageSetUpPr fitToPage="1"/>
  </sheetPr>
  <dimension ref="A1:T44"/>
  <sheetViews>
    <sheetView view="pageBreakPreview" zoomScale="60" zoomScaleNormal="75" workbookViewId="0" topLeftCell="A1">
      <selection activeCell="A1" sqref="A1:IV16384"/>
    </sheetView>
  </sheetViews>
  <sheetFormatPr defaultColWidth="9.00390625" defaultRowHeight="12.75"/>
  <cols>
    <col min="1" max="1" width="4.75390625" style="86" customWidth="1"/>
    <col min="2" max="2" width="65.125" style="86" customWidth="1"/>
    <col min="3" max="3" width="56.625" style="87" customWidth="1"/>
    <col min="4" max="4" width="37.25390625" style="86" customWidth="1"/>
    <col min="5" max="5" width="18.25390625" style="145" customWidth="1"/>
    <col min="6" max="6" width="8.00390625" style="86" customWidth="1"/>
    <col min="7" max="7" width="8.375" style="86" customWidth="1"/>
    <col min="8" max="16384" width="9.125" style="86" customWidth="1"/>
  </cols>
  <sheetData>
    <row r="1" spans="4:6" ht="18.75">
      <c r="D1" s="87" t="s">
        <v>345</v>
      </c>
      <c r="E1" s="87"/>
      <c r="F1" s="87"/>
    </row>
    <row r="2" spans="4:6" ht="18.75">
      <c r="D2" s="87" t="s">
        <v>344</v>
      </c>
      <c r="E2" s="87"/>
      <c r="F2" s="87"/>
    </row>
    <row r="3" spans="4:6" ht="18.75">
      <c r="D3" s="87" t="s">
        <v>415</v>
      </c>
      <c r="E3" s="87"/>
      <c r="F3" s="87"/>
    </row>
    <row r="4" ht="33" customHeight="1">
      <c r="F4" s="87"/>
    </row>
    <row r="5" spans="2:19" ht="66" customHeight="1">
      <c r="B5" s="393" t="s">
        <v>27</v>
      </c>
      <c r="C5" s="393"/>
      <c r="D5" s="393"/>
      <c r="E5" s="393"/>
      <c r="F5" s="88"/>
      <c r="G5" s="89"/>
      <c r="H5" s="89"/>
      <c r="I5" s="89"/>
      <c r="J5" s="89"/>
      <c r="K5" s="202"/>
      <c r="L5" s="203"/>
      <c r="M5" s="203"/>
      <c r="N5" s="203"/>
      <c r="O5" s="203"/>
      <c r="P5" s="203"/>
      <c r="Q5" s="203"/>
      <c r="R5" s="203"/>
      <c r="S5" s="203"/>
    </row>
    <row r="6" spans="1:13" ht="18.75">
      <c r="A6" s="90"/>
      <c r="B6" s="90"/>
      <c r="C6" s="213"/>
      <c r="D6" s="90"/>
      <c r="E6" s="146" t="s">
        <v>427</v>
      </c>
      <c r="F6" s="90"/>
      <c r="G6" s="90"/>
      <c r="H6" s="90"/>
      <c r="I6" s="90"/>
      <c r="J6" s="90"/>
      <c r="K6" s="90"/>
      <c r="L6" s="90"/>
      <c r="M6" s="90"/>
    </row>
    <row r="7" spans="1:20" ht="56.25">
      <c r="A7" s="91" t="s">
        <v>328</v>
      </c>
      <c r="B7" s="91" t="s">
        <v>235</v>
      </c>
      <c r="C7" s="91" t="s">
        <v>229</v>
      </c>
      <c r="D7" s="91" t="s">
        <v>301</v>
      </c>
      <c r="E7" s="91" t="s">
        <v>343</v>
      </c>
      <c r="F7" s="92"/>
      <c r="G7" s="93"/>
      <c r="H7" s="93"/>
      <c r="I7" s="93"/>
      <c r="J7" s="93"/>
      <c r="K7" s="93"/>
      <c r="L7" s="93"/>
      <c r="M7" s="93"/>
      <c r="N7" s="94"/>
      <c r="O7" s="94"/>
      <c r="P7" s="94"/>
      <c r="Q7" s="94"/>
      <c r="R7" s="94"/>
      <c r="S7" s="94"/>
      <c r="T7" s="94"/>
    </row>
    <row r="8" spans="1:20" ht="18.75">
      <c r="A8" s="218">
        <v>1</v>
      </c>
      <c r="B8" s="218">
        <v>2</v>
      </c>
      <c r="C8" s="218">
        <v>3</v>
      </c>
      <c r="D8" s="204" t="s">
        <v>289</v>
      </c>
      <c r="E8" s="219">
        <v>5</v>
      </c>
      <c r="F8" s="97"/>
      <c r="G8" s="93"/>
      <c r="H8" s="93"/>
      <c r="I8" s="93"/>
      <c r="J8" s="93"/>
      <c r="K8" s="93"/>
      <c r="L8" s="93"/>
      <c r="M8" s="93"/>
      <c r="N8" s="94"/>
      <c r="O8" s="94"/>
      <c r="P8" s="94"/>
      <c r="Q8" s="94"/>
      <c r="R8" s="94"/>
      <c r="S8" s="94"/>
      <c r="T8" s="94"/>
    </row>
    <row r="9" spans="1:20" ht="64.5" customHeight="1">
      <c r="A9" s="95" t="s">
        <v>290</v>
      </c>
      <c r="B9" s="186" t="s">
        <v>239</v>
      </c>
      <c r="C9" s="188" t="s">
        <v>240</v>
      </c>
      <c r="D9" s="394" t="s">
        <v>433</v>
      </c>
      <c r="E9" s="197">
        <v>2793</v>
      </c>
      <c r="F9" s="97"/>
      <c r="G9" s="93"/>
      <c r="H9" s="93"/>
      <c r="I9" s="93"/>
      <c r="J9" s="93"/>
      <c r="K9" s="93"/>
      <c r="L9" s="93"/>
      <c r="M9" s="93"/>
      <c r="N9" s="94"/>
      <c r="O9" s="94"/>
      <c r="P9" s="94"/>
      <c r="Q9" s="94"/>
      <c r="R9" s="94"/>
      <c r="S9" s="94"/>
      <c r="T9" s="94"/>
    </row>
    <row r="10" spans="1:20" ht="72" customHeight="1">
      <c r="A10" s="95" t="s">
        <v>291</v>
      </c>
      <c r="B10" s="186" t="s">
        <v>241</v>
      </c>
      <c r="C10" s="187" t="s">
        <v>242</v>
      </c>
      <c r="D10" s="394"/>
      <c r="E10" s="147">
        <v>356.2</v>
      </c>
      <c r="F10" s="97"/>
      <c r="G10" s="93"/>
      <c r="H10" s="93"/>
      <c r="I10" s="93"/>
      <c r="J10" s="93"/>
      <c r="K10" s="93"/>
      <c r="L10" s="93"/>
      <c r="M10" s="93"/>
      <c r="N10" s="94"/>
      <c r="O10" s="94"/>
      <c r="P10" s="94"/>
      <c r="Q10" s="94"/>
      <c r="R10" s="94"/>
      <c r="S10" s="94"/>
      <c r="T10" s="94"/>
    </row>
    <row r="11" spans="1:20" ht="56.25" customHeight="1">
      <c r="A11" s="95" t="s">
        <v>292</v>
      </c>
      <c r="B11" s="186" t="s">
        <v>239</v>
      </c>
      <c r="C11" s="187" t="s">
        <v>243</v>
      </c>
      <c r="D11" s="394"/>
      <c r="E11" s="147">
        <v>648.5</v>
      </c>
      <c r="F11" s="97"/>
      <c r="G11" s="93"/>
      <c r="H11" s="93"/>
      <c r="I11" s="93"/>
      <c r="J11" s="93"/>
      <c r="K11" s="93"/>
      <c r="L11" s="93"/>
      <c r="M11" s="93"/>
      <c r="N11" s="94"/>
      <c r="O11" s="94"/>
      <c r="P11" s="94"/>
      <c r="Q11" s="94"/>
      <c r="R11" s="94"/>
      <c r="S11" s="94"/>
      <c r="T11" s="94"/>
    </row>
    <row r="12" spans="1:13" ht="75" customHeight="1">
      <c r="A12" s="95" t="s">
        <v>339</v>
      </c>
      <c r="B12" s="186" t="s">
        <v>239</v>
      </c>
      <c r="C12" s="187" t="s">
        <v>244</v>
      </c>
      <c r="D12" s="394"/>
      <c r="E12" s="147">
        <v>102.4</v>
      </c>
      <c r="F12" s="97"/>
      <c r="G12" s="90"/>
      <c r="H12" s="90"/>
      <c r="I12" s="90"/>
      <c r="J12" s="90"/>
      <c r="K12" s="90"/>
      <c r="L12" s="90"/>
      <c r="M12" s="90"/>
    </row>
    <row r="13" spans="1:13" ht="60.75" customHeight="1">
      <c r="A13" s="95" t="s">
        <v>340</v>
      </c>
      <c r="B13" s="187" t="s">
        <v>590</v>
      </c>
      <c r="C13" s="187" t="s">
        <v>245</v>
      </c>
      <c r="D13" s="96" t="s">
        <v>584</v>
      </c>
      <c r="E13" s="147">
        <v>590.5</v>
      </c>
      <c r="F13" s="97"/>
      <c r="G13" s="90"/>
      <c r="H13" s="90"/>
      <c r="I13" s="90"/>
      <c r="J13" s="90"/>
      <c r="K13" s="90"/>
      <c r="L13" s="90"/>
      <c r="M13" s="90"/>
    </row>
    <row r="14" spans="1:13" ht="47.25" customHeight="1">
      <c r="A14" s="95" t="s">
        <v>341</v>
      </c>
      <c r="B14" s="187" t="s">
        <v>591</v>
      </c>
      <c r="C14" s="187" t="s">
        <v>585</v>
      </c>
      <c r="D14" s="96" t="s">
        <v>433</v>
      </c>
      <c r="E14" s="147">
        <v>696</v>
      </c>
      <c r="F14" s="97"/>
      <c r="G14" s="90"/>
      <c r="H14" s="90"/>
      <c r="I14" s="90"/>
      <c r="J14" s="90"/>
      <c r="K14" s="90"/>
      <c r="L14" s="90"/>
      <c r="M14" s="90"/>
    </row>
    <row r="15" spans="1:13" ht="58.5" customHeight="1">
      <c r="A15" s="95" t="s">
        <v>195</v>
      </c>
      <c r="B15" s="188" t="s">
        <v>236</v>
      </c>
      <c r="C15" s="188" t="s">
        <v>237</v>
      </c>
      <c r="D15" s="394" t="s">
        <v>336</v>
      </c>
      <c r="E15" s="197">
        <v>1774.2</v>
      </c>
      <c r="F15" s="97"/>
      <c r="G15" s="90"/>
      <c r="H15" s="90"/>
      <c r="I15" s="90"/>
      <c r="J15" s="90"/>
      <c r="K15" s="90"/>
      <c r="L15" s="90"/>
      <c r="M15" s="90"/>
    </row>
    <row r="16" spans="1:13" ht="57.75" customHeight="1">
      <c r="A16" s="95" t="s">
        <v>196</v>
      </c>
      <c r="B16" s="188" t="s">
        <v>589</v>
      </c>
      <c r="C16" s="188" t="s">
        <v>238</v>
      </c>
      <c r="D16" s="394"/>
      <c r="E16" s="198">
        <v>313</v>
      </c>
      <c r="F16" s="97"/>
      <c r="G16" s="90"/>
      <c r="H16" s="90"/>
      <c r="I16" s="90"/>
      <c r="J16" s="90"/>
      <c r="K16" s="90"/>
      <c r="L16" s="90"/>
      <c r="M16" s="90"/>
    </row>
    <row r="17" spans="1:13" ht="94.5" customHeight="1">
      <c r="A17" s="95" t="s">
        <v>197</v>
      </c>
      <c r="B17" s="188" t="s">
        <v>593</v>
      </c>
      <c r="C17" s="215" t="s">
        <v>594</v>
      </c>
      <c r="D17" s="98" t="s">
        <v>618</v>
      </c>
      <c r="E17" s="147">
        <v>1331.8</v>
      </c>
      <c r="F17" s="97"/>
      <c r="G17" s="90"/>
      <c r="H17" s="90"/>
      <c r="I17" s="90"/>
      <c r="J17" s="90"/>
      <c r="K17" s="90"/>
      <c r="L17" s="90"/>
      <c r="M17" s="90"/>
    </row>
    <row r="18" spans="1:13" ht="80.25" customHeight="1">
      <c r="A18" s="95" t="s">
        <v>198</v>
      </c>
      <c r="B18" s="188" t="s">
        <v>593</v>
      </c>
      <c r="C18" s="215" t="s">
        <v>595</v>
      </c>
      <c r="D18" s="98" t="s">
        <v>618</v>
      </c>
      <c r="E18" s="147">
        <v>3923.9</v>
      </c>
      <c r="F18" s="97"/>
      <c r="G18" s="90"/>
      <c r="H18" s="90"/>
      <c r="I18" s="90"/>
      <c r="J18" s="90"/>
      <c r="K18" s="90"/>
      <c r="L18" s="90"/>
      <c r="M18" s="90"/>
    </row>
    <row r="19" spans="1:13" ht="83.25" customHeight="1">
      <c r="A19" s="95" t="s">
        <v>199</v>
      </c>
      <c r="B19" s="188" t="s">
        <v>110</v>
      </c>
      <c r="C19" s="188" t="s">
        <v>111</v>
      </c>
      <c r="D19" s="98" t="s">
        <v>618</v>
      </c>
      <c r="E19" s="147">
        <v>2115</v>
      </c>
      <c r="F19" s="93"/>
      <c r="G19" s="90"/>
      <c r="H19" s="90"/>
      <c r="I19" s="90"/>
      <c r="J19" s="90"/>
      <c r="K19" s="90"/>
      <c r="L19" s="90"/>
      <c r="M19" s="90"/>
    </row>
    <row r="20" spans="1:5" ht="81.75" customHeight="1">
      <c r="A20" s="99" t="s">
        <v>200</v>
      </c>
      <c r="B20" s="188" t="s">
        <v>110</v>
      </c>
      <c r="C20" s="188" t="s">
        <v>112</v>
      </c>
      <c r="D20" s="98" t="s">
        <v>618</v>
      </c>
      <c r="E20" s="147">
        <v>4450</v>
      </c>
    </row>
    <row r="21" spans="1:5" s="101" customFormat="1" ht="75.75" customHeight="1">
      <c r="A21" s="102" t="s">
        <v>201</v>
      </c>
      <c r="B21" s="188" t="s">
        <v>117</v>
      </c>
      <c r="C21" s="215" t="s">
        <v>28</v>
      </c>
      <c r="D21" s="212" t="s">
        <v>617</v>
      </c>
      <c r="E21" s="147">
        <v>1111</v>
      </c>
    </row>
    <row r="22" spans="1:5" s="101" customFormat="1" ht="168" customHeight="1">
      <c r="A22" s="102" t="s">
        <v>202</v>
      </c>
      <c r="B22" s="211" t="s">
        <v>118</v>
      </c>
      <c r="C22" s="216" t="s">
        <v>29</v>
      </c>
      <c r="D22" s="212" t="s">
        <v>617</v>
      </c>
      <c r="E22" s="147">
        <v>3600</v>
      </c>
    </row>
    <row r="23" spans="1:5" s="101" customFormat="1" ht="72.75" customHeight="1">
      <c r="A23" s="102" t="s">
        <v>203</v>
      </c>
      <c r="B23" s="188" t="s">
        <v>117</v>
      </c>
      <c r="C23" s="215" t="s">
        <v>119</v>
      </c>
      <c r="D23" s="212" t="s">
        <v>617</v>
      </c>
      <c r="E23" s="147">
        <v>1952.8</v>
      </c>
    </row>
    <row r="24" spans="1:5" s="101" customFormat="1" ht="79.5" customHeight="1">
      <c r="A24" s="102" t="s">
        <v>318</v>
      </c>
      <c r="B24" s="188" t="s">
        <v>117</v>
      </c>
      <c r="C24" s="215" t="s">
        <v>120</v>
      </c>
      <c r="D24" s="212" t="s">
        <v>617</v>
      </c>
      <c r="E24" s="147">
        <v>48.2</v>
      </c>
    </row>
    <row r="25" spans="1:5" s="101" customFormat="1" ht="77.25" customHeight="1">
      <c r="A25" s="102" t="s">
        <v>586</v>
      </c>
      <c r="B25" s="191" t="s">
        <v>121</v>
      </c>
      <c r="C25" s="188" t="s">
        <v>95</v>
      </c>
      <c r="D25" s="395" t="s">
        <v>96</v>
      </c>
      <c r="E25" s="147">
        <v>162</v>
      </c>
    </row>
    <row r="26" spans="1:5" s="101" customFormat="1" ht="123" customHeight="1">
      <c r="A26" s="102" t="s">
        <v>587</v>
      </c>
      <c r="B26" s="191" t="s">
        <v>97</v>
      </c>
      <c r="C26" s="188" t="s">
        <v>622</v>
      </c>
      <c r="D26" s="395"/>
      <c r="E26" s="147">
        <v>2736</v>
      </c>
    </row>
    <row r="27" spans="1:5" s="101" customFormat="1" ht="94.5" customHeight="1">
      <c r="A27" s="102" t="s">
        <v>588</v>
      </c>
      <c r="B27" s="191" t="s">
        <v>623</v>
      </c>
      <c r="C27" s="188" t="s">
        <v>80</v>
      </c>
      <c r="D27" s="395"/>
      <c r="E27" s="147">
        <v>511</v>
      </c>
    </row>
    <row r="28" spans="1:5" s="101" customFormat="1" ht="75.75" customHeight="1">
      <c r="A28" s="102" t="s">
        <v>84</v>
      </c>
      <c r="B28" s="191" t="s">
        <v>82</v>
      </c>
      <c r="C28" s="188" t="s">
        <v>83</v>
      </c>
      <c r="D28" s="395"/>
      <c r="E28" s="147">
        <v>1025.2</v>
      </c>
    </row>
    <row r="29" spans="1:5" s="101" customFormat="1" ht="128.25" customHeight="1">
      <c r="A29" s="102" t="s">
        <v>85</v>
      </c>
      <c r="B29" s="191" t="s">
        <v>623</v>
      </c>
      <c r="C29" s="211" t="s">
        <v>81</v>
      </c>
      <c r="D29" s="395"/>
      <c r="E29" s="147">
        <v>324.8</v>
      </c>
    </row>
    <row r="30" spans="1:5" s="101" customFormat="1" ht="78" customHeight="1">
      <c r="A30" s="102" t="s">
        <v>86</v>
      </c>
      <c r="B30" s="187" t="s">
        <v>89</v>
      </c>
      <c r="C30" s="187" t="s">
        <v>90</v>
      </c>
      <c r="D30" s="187" t="s">
        <v>600</v>
      </c>
      <c r="E30" s="199">
        <v>1320</v>
      </c>
    </row>
    <row r="31" spans="1:5" s="101" customFormat="1" ht="74.25" customHeight="1">
      <c r="A31" s="102" t="s">
        <v>397</v>
      </c>
      <c r="B31" s="187" t="s">
        <v>89</v>
      </c>
      <c r="C31" s="187" t="s">
        <v>91</v>
      </c>
      <c r="D31" s="187" t="s">
        <v>600</v>
      </c>
      <c r="E31" s="200">
        <v>143.6</v>
      </c>
    </row>
    <row r="32" spans="1:5" s="101" customFormat="1" ht="76.5" customHeight="1">
      <c r="A32" s="102" t="s">
        <v>398</v>
      </c>
      <c r="B32" s="187" t="s">
        <v>89</v>
      </c>
      <c r="C32" s="214" t="s">
        <v>92</v>
      </c>
      <c r="D32" s="187" t="s">
        <v>600</v>
      </c>
      <c r="E32" s="199">
        <v>449.5</v>
      </c>
    </row>
    <row r="33" spans="1:5" s="101" customFormat="1" ht="72.75" customHeight="1">
      <c r="A33" s="102" t="s">
        <v>399</v>
      </c>
      <c r="B33" s="188" t="s">
        <v>377</v>
      </c>
      <c r="C33" s="211" t="s">
        <v>378</v>
      </c>
      <c r="D33" s="212" t="s">
        <v>535</v>
      </c>
      <c r="E33" s="199">
        <v>2450</v>
      </c>
    </row>
    <row r="34" spans="1:5" s="101" customFormat="1" ht="91.5" customHeight="1">
      <c r="A34" s="102" t="s">
        <v>400</v>
      </c>
      <c r="B34" s="188" t="s">
        <v>379</v>
      </c>
      <c r="C34" s="215" t="s">
        <v>145</v>
      </c>
      <c r="D34" s="212" t="s">
        <v>533</v>
      </c>
      <c r="E34" s="199">
        <v>206.4</v>
      </c>
    </row>
    <row r="35" spans="1:5" s="101" customFormat="1" ht="69" customHeight="1">
      <c r="A35" s="102" t="s">
        <v>401</v>
      </c>
      <c r="B35" s="188" t="s">
        <v>146</v>
      </c>
      <c r="C35" s="215" t="s">
        <v>147</v>
      </c>
      <c r="D35" s="212" t="s">
        <v>609</v>
      </c>
      <c r="E35" s="199">
        <v>10000</v>
      </c>
    </row>
    <row r="36" spans="1:5" s="101" customFormat="1" ht="69" customHeight="1">
      <c r="A36" s="102" t="s">
        <v>402</v>
      </c>
      <c r="B36" s="188" t="s">
        <v>146</v>
      </c>
      <c r="C36" s="188" t="s">
        <v>391</v>
      </c>
      <c r="D36" s="212" t="s">
        <v>609</v>
      </c>
      <c r="E36" s="200">
        <v>10000</v>
      </c>
    </row>
    <row r="37" spans="1:5" s="101" customFormat="1" ht="77.25" customHeight="1">
      <c r="A37" s="102" t="s">
        <v>403</v>
      </c>
      <c r="B37" s="188" t="s">
        <v>146</v>
      </c>
      <c r="C37" s="216" t="s">
        <v>392</v>
      </c>
      <c r="D37" s="212" t="s">
        <v>96</v>
      </c>
      <c r="E37" s="200">
        <v>1250</v>
      </c>
    </row>
    <row r="38" spans="1:5" s="101" customFormat="1" ht="99" customHeight="1">
      <c r="A38" s="102" t="s">
        <v>404</v>
      </c>
      <c r="B38" s="211" t="s">
        <v>32</v>
      </c>
      <c r="C38" s="216" t="s">
        <v>393</v>
      </c>
      <c r="D38" s="212" t="s">
        <v>258</v>
      </c>
      <c r="E38" s="200">
        <v>900</v>
      </c>
    </row>
    <row r="39" spans="1:5" s="101" customFormat="1" ht="75" customHeight="1">
      <c r="A39" s="102" t="s">
        <v>30</v>
      </c>
      <c r="B39" s="188" t="s">
        <v>394</v>
      </c>
      <c r="C39" s="188" t="s">
        <v>395</v>
      </c>
      <c r="D39" s="212" t="s">
        <v>96</v>
      </c>
      <c r="E39" s="200">
        <v>800</v>
      </c>
    </row>
    <row r="40" spans="1:5" s="101" customFormat="1" ht="89.25" customHeight="1">
      <c r="A40" s="102" t="s">
        <v>31</v>
      </c>
      <c r="B40" s="188" t="s">
        <v>379</v>
      </c>
      <c r="C40" s="188" t="s">
        <v>396</v>
      </c>
      <c r="D40" s="212" t="s">
        <v>96</v>
      </c>
      <c r="E40" s="200">
        <v>250</v>
      </c>
    </row>
    <row r="41" spans="1:5" s="101" customFormat="1" ht="63.75" customHeight="1">
      <c r="A41" s="102" t="s">
        <v>630</v>
      </c>
      <c r="B41" s="188" t="s">
        <v>628</v>
      </c>
      <c r="C41" s="188" t="s">
        <v>629</v>
      </c>
      <c r="D41" s="212" t="s">
        <v>96</v>
      </c>
      <c r="E41" s="200">
        <v>160</v>
      </c>
    </row>
    <row r="42" spans="1:5" s="101" customFormat="1" ht="75">
      <c r="A42" s="102" t="s">
        <v>631</v>
      </c>
      <c r="B42" s="188" t="s">
        <v>251</v>
      </c>
      <c r="C42" s="188" t="s">
        <v>252</v>
      </c>
      <c r="D42" s="212" t="s">
        <v>96</v>
      </c>
      <c r="E42" s="200">
        <v>11300.21</v>
      </c>
    </row>
    <row r="43" spans="1:5" s="101" customFormat="1" ht="89.25" customHeight="1">
      <c r="A43" s="102" t="s">
        <v>250</v>
      </c>
      <c r="B43" s="188" t="s">
        <v>632</v>
      </c>
      <c r="C43" s="188" t="s">
        <v>633</v>
      </c>
      <c r="D43" s="212" t="s">
        <v>634</v>
      </c>
      <c r="E43" s="200">
        <v>1300</v>
      </c>
    </row>
    <row r="44" spans="1:5" s="100" customFormat="1" ht="29.25" customHeight="1">
      <c r="A44" s="192"/>
      <c r="B44" s="192"/>
      <c r="C44" s="217" t="s">
        <v>342</v>
      </c>
      <c r="D44" s="192"/>
      <c r="E44" s="222">
        <v>71095.21</v>
      </c>
    </row>
  </sheetData>
  <mergeCells count="4">
    <mergeCell ref="B5:E5"/>
    <mergeCell ref="D15:D16"/>
    <mergeCell ref="D9:D12"/>
    <mergeCell ref="D25:D29"/>
  </mergeCells>
  <printOptions/>
  <pageMargins left="1.1811023622047245" right="0.3937007874015748" top="0.7874015748031497" bottom="0.7874015748031497" header="0.31496062992125984" footer="0.1968503937007874"/>
  <pageSetup firstPageNumber="14" useFirstPageNumber="1" fitToHeight="2" fitToWidth="1" horizontalDpi="600" verticalDpi="600" orientation="portrait" paperSize="9" scale="44" r:id="rId1"/>
  <headerFooter alignWithMargins="0">
    <oddHeader>&amp;C&amp;P</oddHead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sheetPr>
    <tabColor indexed="20"/>
    <pageSetUpPr fitToPage="1"/>
  </sheetPr>
  <dimension ref="A1:T119"/>
  <sheetViews>
    <sheetView view="pageBreakPreview" zoomScale="80" zoomScaleSheetLayoutView="80" workbookViewId="0" topLeftCell="A4">
      <pane xSplit="2" ySplit="6" topLeftCell="C10" activePane="bottomRight" state="frozen"/>
      <selection pane="topLeft" activeCell="A69" sqref="A69:IV78"/>
      <selection pane="topRight" activeCell="A69" sqref="A69:IV78"/>
      <selection pane="bottomLeft" activeCell="A69" sqref="A69:IV78"/>
      <selection pane="bottomRight" activeCell="D22" sqref="D22"/>
    </sheetView>
  </sheetViews>
  <sheetFormatPr defaultColWidth="9.00390625" defaultRowHeight="12.75"/>
  <cols>
    <col min="1" max="1" width="13.25390625" style="44" customWidth="1"/>
    <col min="2" max="2" width="33.875" style="44" customWidth="1"/>
    <col min="3" max="3" width="20.75390625" style="44" customWidth="1"/>
    <col min="4" max="4" width="16.625" style="44" customWidth="1"/>
    <col min="5" max="5" width="18.75390625" style="44" customWidth="1"/>
    <col min="6" max="6" width="18.375" style="44" customWidth="1"/>
    <col min="7" max="16384" width="9.125" style="44" customWidth="1"/>
  </cols>
  <sheetData>
    <row r="1" spans="3:6" ht="18.75">
      <c r="C1" s="56"/>
      <c r="D1" s="56"/>
      <c r="E1" s="87" t="s">
        <v>605</v>
      </c>
      <c r="F1" s="86"/>
    </row>
    <row r="2" spans="3:6" ht="18.75">
      <c r="C2" s="56"/>
      <c r="D2" s="56"/>
      <c r="E2" s="87" t="s">
        <v>492</v>
      </c>
      <c r="F2" s="86"/>
    </row>
    <row r="3" spans="3:6" ht="18.75">
      <c r="C3" s="56"/>
      <c r="D3" s="56"/>
      <c r="E3" s="87"/>
      <c r="F3" s="86"/>
    </row>
    <row r="5" spans="1:6" ht="18.75">
      <c r="A5" s="396" t="s">
        <v>4</v>
      </c>
      <c r="B5" s="396"/>
      <c r="C5" s="396"/>
      <c r="D5" s="396"/>
      <c r="E5" s="396"/>
      <c r="F5" s="396"/>
    </row>
    <row r="7" ht="15.75">
      <c r="F7" s="85" t="s">
        <v>427</v>
      </c>
    </row>
    <row r="8" spans="1:6" ht="30" customHeight="1">
      <c r="A8" s="397" t="s">
        <v>450</v>
      </c>
      <c r="B8" s="397" t="s">
        <v>60</v>
      </c>
      <c r="C8" s="397" t="s">
        <v>36</v>
      </c>
      <c r="D8" s="397" t="s">
        <v>59</v>
      </c>
      <c r="E8" s="397"/>
      <c r="F8" s="398" t="s">
        <v>283</v>
      </c>
    </row>
    <row r="9" spans="1:6" ht="31.5">
      <c r="A9" s="397"/>
      <c r="B9" s="397"/>
      <c r="C9" s="397"/>
      <c r="D9" s="53" t="s">
        <v>283</v>
      </c>
      <c r="E9" s="53" t="s">
        <v>214</v>
      </c>
      <c r="F9" s="399"/>
    </row>
    <row r="10" spans="1:6" ht="15.75">
      <c r="A10" s="55">
        <v>1</v>
      </c>
      <c r="B10" s="55">
        <v>2</v>
      </c>
      <c r="C10" s="55">
        <v>3</v>
      </c>
      <c r="D10" s="55">
        <v>4</v>
      </c>
      <c r="E10" s="54">
        <v>5</v>
      </c>
      <c r="F10" s="55">
        <v>6</v>
      </c>
    </row>
    <row r="11" spans="1:6" ht="16.5">
      <c r="A11" s="55">
        <v>200000</v>
      </c>
      <c r="B11" s="57" t="s">
        <v>213</v>
      </c>
      <c r="C11" s="142">
        <v>-432350.1</v>
      </c>
      <c r="D11" s="142">
        <v>640877.7</v>
      </c>
      <c r="E11" s="142">
        <v>594831.1</v>
      </c>
      <c r="F11" s="142">
        <v>208527.6</v>
      </c>
    </row>
    <row r="12" spans="1:6" ht="31.5">
      <c r="A12" s="55">
        <v>208000</v>
      </c>
      <c r="B12" s="57" t="s">
        <v>294</v>
      </c>
      <c r="C12" s="142">
        <v>-432350.1</v>
      </c>
      <c r="D12" s="142">
        <v>640877.7</v>
      </c>
      <c r="E12" s="142">
        <v>594831.1</v>
      </c>
      <c r="F12" s="142">
        <v>208527.6</v>
      </c>
    </row>
    <row r="13" spans="1:6" ht="16.5">
      <c r="A13" s="55">
        <v>208100</v>
      </c>
      <c r="B13" s="57" t="s">
        <v>43</v>
      </c>
      <c r="C13" s="142">
        <v>212481</v>
      </c>
      <c r="D13" s="142">
        <v>46046.6</v>
      </c>
      <c r="E13" s="142">
        <v>0</v>
      </c>
      <c r="F13" s="142">
        <v>258527.6</v>
      </c>
    </row>
    <row r="14" spans="1:6" ht="16.5">
      <c r="A14" s="55">
        <v>208200</v>
      </c>
      <c r="B14" s="57" t="s">
        <v>372</v>
      </c>
      <c r="C14" s="142">
        <v>50000</v>
      </c>
      <c r="D14" s="142">
        <v>0</v>
      </c>
      <c r="E14" s="142">
        <v>0</v>
      </c>
      <c r="F14" s="142">
        <v>50000</v>
      </c>
    </row>
    <row r="15" spans="1:6" ht="63">
      <c r="A15" s="55">
        <v>208400</v>
      </c>
      <c r="B15" s="57" t="s">
        <v>581</v>
      </c>
      <c r="C15" s="142">
        <v>-594831.1</v>
      </c>
      <c r="D15" s="142">
        <v>594831.1</v>
      </c>
      <c r="E15" s="142">
        <v>594831.1</v>
      </c>
      <c r="F15" s="142">
        <v>0</v>
      </c>
    </row>
    <row r="16" spans="1:6" s="105" customFormat="1" ht="31.5">
      <c r="A16" s="53"/>
      <c r="B16" s="104" t="s">
        <v>582</v>
      </c>
      <c r="C16" s="143">
        <v>-432350.1</v>
      </c>
      <c r="D16" s="143">
        <v>640877.7</v>
      </c>
      <c r="E16" s="143">
        <v>594831.1</v>
      </c>
      <c r="F16" s="143">
        <v>208527.6</v>
      </c>
    </row>
    <row r="17" spans="1:6" ht="31.5">
      <c r="A17" s="55">
        <v>600000</v>
      </c>
      <c r="B17" s="57" t="s">
        <v>5</v>
      </c>
      <c r="C17" s="142">
        <v>-432350.1</v>
      </c>
      <c r="D17" s="142">
        <v>640877.7</v>
      </c>
      <c r="E17" s="142">
        <v>594831.1</v>
      </c>
      <c r="F17" s="142">
        <v>208527.6</v>
      </c>
    </row>
    <row r="18" spans="1:6" ht="16.5">
      <c r="A18" s="55">
        <v>602000</v>
      </c>
      <c r="B18" s="57" t="s">
        <v>44</v>
      </c>
      <c r="C18" s="142">
        <v>-432350.1</v>
      </c>
      <c r="D18" s="142">
        <v>640877.7</v>
      </c>
      <c r="E18" s="142">
        <v>594831.1</v>
      </c>
      <c r="F18" s="142">
        <v>208527.6</v>
      </c>
    </row>
    <row r="19" spans="1:6" ht="16.5">
      <c r="A19" s="55">
        <v>602100</v>
      </c>
      <c r="B19" s="57" t="s">
        <v>43</v>
      </c>
      <c r="C19" s="142">
        <v>212481</v>
      </c>
      <c r="D19" s="142">
        <v>46046.6</v>
      </c>
      <c r="E19" s="142">
        <v>0</v>
      </c>
      <c r="F19" s="142">
        <v>258527.6</v>
      </c>
    </row>
    <row r="20" spans="1:6" ht="16.5">
      <c r="A20" s="55">
        <v>602200</v>
      </c>
      <c r="B20" s="57" t="s">
        <v>372</v>
      </c>
      <c r="C20" s="142">
        <v>50000</v>
      </c>
      <c r="D20" s="142">
        <v>0</v>
      </c>
      <c r="E20" s="142">
        <v>0</v>
      </c>
      <c r="F20" s="142">
        <v>50000</v>
      </c>
    </row>
    <row r="21" spans="1:6" ht="63">
      <c r="A21" s="55">
        <v>602400</v>
      </c>
      <c r="B21" s="57" t="s">
        <v>581</v>
      </c>
      <c r="C21" s="142">
        <v>-594831.1</v>
      </c>
      <c r="D21" s="142">
        <v>594831.1</v>
      </c>
      <c r="E21" s="142">
        <v>594831.1</v>
      </c>
      <c r="F21" s="142">
        <v>0</v>
      </c>
    </row>
    <row r="22" spans="1:6" s="105" customFormat="1" ht="47.25">
      <c r="A22" s="53"/>
      <c r="B22" s="104" t="s">
        <v>6</v>
      </c>
      <c r="C22" s="143">
        <v>-432350.1</v>
      </c>
      <c r="D22" s="143">
        <v>640877.7</v>
      </c>
      <c r="E22" s="143">
        <v>594831.1</v>
      </c>
      <c r="F22" s="143">
        <v>208527.6</v>
      </c>
    </row>
    <row r="23" ht="15.75">
      <c r="D23" s="52"/>
    </row>
    <row r="24" spans="3:20" ht="15.75">
      <c r="C24"/>
      <c r="D24"/>
      <c r="E24"/>
      <c r="F24"/>
      <c r="G24"/>
      <c r="H24"/>
      <c r="I24"/>
      <c r="J24"/>
      <c r="K24"/>
      <c r="L24"/>
      <c r="M24"/>
      <c r="N24"/>
      <c r="O24"/>
      <c r="P24"/>
      <c r="Q24"/>
      <c r="R24"/>
      <c r="S24"/>
      <c r="T24"/>
    </row>
    <row r="25" spans="3:20" ht="15.75">
      <c r="C25"/>
      <c r="D25"/>
      <c r="E25"/>
      <c r="F25"/>
      <c r="G25"/>
      <c r="H25"/>
      <c r="I25"/>
      <c r="J25"/>
      <c r="K25"/>
      <c r="L25"/>
      <c r="M25"/>
      <c r="N25"/>
      <c r="O25"/>
      <c r="P25"/>
      <c r="Q25"/>
      <c r="R25"/>
      <c r="S25"/>
      <c r="T25"/>
    </row>
    <row r="26" spans="3:20" ht="15.75">
      <c r="C26"/>
      <c r="D26"/>
      <c r="E26"/>
      <c r="F26"/>
      <c r="G26"/>
      <c r="H26"/>
      <c r="I26"/>
      <c r="J26"/>
      <c r="K26"/>
      <c r="L26"/>
      <c r="M26"/>
      <c r="N26"/>
      <c r="O26"/>
      <c r="P26"/>
      <c r="Q26"/>
      <c r="R26"/>
      <c r="S26"/>
      <c r="T26"/>
    </row>
    <row r="27" spans="3:20" ht="15.75">
      <c r="C27"/>
      <c r="D27"/>
      <c r="E27"/>
      <c r="F27"/>
      <c r="G27"/>
      <c r="H27"/>
      <c r="I27"/>
      <c r="J27"/>
      <c r="K27"/>
      <c r="L27"/>
      <c r="M27"/>
      <c r="N27"/>
      <c r="O27"/>
      <c r="P27"/>
      <c r="Q27"/>
      <c r="R27"/>
      <c r="S27"/>
      <c r="T27"/>
    </row>
    <row r="28" spans="3:20" ht="15.75">
      <c r="C28"/>
      <c r="D28"/>
      <c r="E28"/>
      <c r="F28"/>
      <c r="G28"/>
      <c r="H28"/>
      <c r="I28"/>
      <c r="J28"/>
      <c r="K28"/>
      <c r="L28"/>
      <c r="M28"/>
      <c r="N28"/>
      <c r="O28"/>
      <c r="P28"/>
      <c r="Q28"/>
      <c r="R28"/>
      <c r="S28"/>
      <c r="T28"/>
    </row>
    <row r="29" spans="3:20" ht="15.75">
      <c r="C29"/>
      <c r="D29"/>
      <c r="E29"/>
      <c r="F29"/>
      <c r="G29"/>
      <c r="H29"/>
      <c r="I29"/>
      <c r="J29"/>
      <c r="K29"/>
      <c r="L29"/>
      <c r="M29"/>
      <c r="N29"/>
      <c r="O29"/>
      <c r="P29"/>
      <c r="Q29"/>
      <c r="R29"/>
      <c r="S29"/>
      <c r="T29"/>
    </row>
    <row r="30" spans="3:20" ht="15.75">
      <c r="C30"/>
      <c r="D30"/>
      <c r="E30"/>
      <c r="F30"/>
      <c r="G30"/>
      <c r="H30"/>
      <c r="I30"/>
      <c r="J30"/>
      <c r="K30"/>
      <c r="L30"/>
      <c r="M30"/>
      <c r="N30"/>
      <c r="O30"/>
      <c r="P30"/>
      <c r="Q30"/>
      <c r="R30"/>
      <c r="S30"/>
      <c r="T30"/>
    </row>
    <row r="31" spans="3:20" ht="15.75">
      <c r="C31"/>
      <c r="D31"/>
      <c r="E31"/>
      <c r="F31"/>
      <c r="G31"/>
      <c r="H31"/>
      <c r="I31"/>
      <c r="J31"/>
      <c r="K31"/>
      <c r="L31"/>
      <c r="M31"/>
      <c r="N31"/>
      <c r="O31"/>
      <c r="P31"/>
      <c r="Q31"/>
      <c r="R31"/>
      <c r="S31"/>
      <c r="T31"/>
    </row>
    <row r="32" spans="3:20" ht="15.75">
      <c r="C32"/>
      <c r="D32"/>
      <c r="E32"/>
      <c r="F32"/>
      <c r="G32"/>
      <c r="H32"/>
      <c r="I32"/>
      <c r="J32"/>
      <c r="K32"/>
      <c r="L32"/>
      <c r="M32"/>
      <c r="N32"/>
      <c r="O32"/>
      <c r="P32"/>
      <c r="Q32"/>
      <c r="R32"/>
      <c r="S32"/>
      <c r="T32"/>
    </row>
    <row r="33" spans="3:20" ht="15.75">
      <c r="C33"/>
      <c r="D33"/>
      <c r="E33"/>
      <c r="F33"/>
      <c r="G33"/>
      <c r="H33"/>
      <c r="I33"/>
      <c r="J33"/>
      <c r="K33"/>
      <c r="L33"/>
      <c r="M33"/>
      <c r="N33"/>
      <c r="O33"/>
      <c r="P33"/>
      <c r="Q33"/>
      <c r="R33"/>
      <c r="S33"/>
      <c r="T33"/>
    </row>
    <row r="34" spans="3:20" ht="15.75">
      <c r="C34"/>
      <c r="D34"/>
      <c r="E34"/>
      <c r="F34"/>
      <c r="G34"/>
      <c r="H34"/>
      <c r="I34"/>
      <c r="J34"/>
      <c r="K34"/>
      <c r="L34"/>
      <c r="M34"/>
      <c r="N34"/>
      <c r="O34"/>
      <c r="P34"/>
      <c r="Q34"/>
      <c r="R34"/>
      <c r="S34"/>
      <c r="T34"/>
    </row>
    <row r="35" spans="3:20" ht="15.75">
      <c r="C35"/>
      <c r="D35"/>
      <c r="E35"/>
      <c r="F35"/>
      <c r="G35"/>
      <c r="H35"/>
      <c r="I35"/>
      <c r="J35"/>
      <c r="K35"/>
      <c r="L35"/>
      <c r="M35"/>
      <c r="N35"/>
      <c r="O35"/>
      <c r="P35"/>
      <c r="Q35"/>
      <c r="R35"/>
      <c r="S35"/>
      <c r="T35"/>
    </row>
    <row r="36" spans="3:20" ht="15.75">
      <c r="C36"/>
      <c r="D36"/>
      <c r="E36"/>
      <c r="F36"/>
      <c r="G36"/>
      <c r="H36"/>
      <c r="I36"/>
      <c r="J36"/>
      <c r="K36"/>
      <c r="L36"/>
      <c r="M36"/>
      <c r="N36"/>
      <c r="O36"/>
      <c r="P36"/>
      <c r="Q36"/>
      <c r="R36"/>
      <c r="S36"/>
      <c r="T36"/>
    </row>
    <row r="37" spans="3:20" ht="15.75">
      <c r="C37"/>
      <c r="D37"/>
      <c r="E37"/>
      <c r="F37"/>
      <c r="G37"/>
      <c r="H37"/>
      <c r="I37"/>
      <c r="J37"/>
      <c r="K37"/>
      <c r="L37"/>
      <c r="M37"/>
      <c r="N37"/>
      <c r="O37"/>
      <c r="P37"/>
      <c r="Q37"/>
      <c r="R37"/>
      <c r="S37"/>
      <c r="T37"/>
    </row>
    <row r="38" spans="3:20" ht="15.75">
      <c r="C38"/>
      <c r="D38"/>
      <c r="E38"/>
      <c r="F38"/>
      <c r="G38"/>
      <c r="H38"/>
      <c r="I38"/>
      <c r="J38"/>
      <c r="K38"/>
      <c r="L38"/>
      <c r="M38"/>
      <c r="N38"/>
      <c r="O38"/>
      <c r="P38"/>
      <c r="Q38"/>
      <c r="R38"/>
      <c r="S38"/>
      <c r="T38"/>
    </row>
    <row r="39" spans="3:20" ht="15.75">
      <c r="C39"/>
      <c r="D39"/>
      <c r="E39"/>
      <c r="F39"/>
      <c r="G39"/>
      <c r="H39"/>
      <c r="I39"/>
      <c r="J39"/>
      <c r="K39"/>
      <c r="L39"/>
      <c r="M39"/>
      <c r="N39"/>
      <c r="O39"/>
      <c r="P39"/>
      <c r="Q39"/>
      <c r="R39"/>
      <c r="S39"/>
      <c r="T39"/>
    </row>
    <row r="40" spans="3:20" ht="15.75">
      <c r="C40"/>
      <c r="D40"/>
      <c r="E40"/>
      <c r="F40"/>
      <c r="G40"/>
      <c r="H40"/>
      <c r="I40"/>
      <c r="J40"/>
      <c r="K40"/>
      <c r="L40"/>
      <c r="M40"/>
      <c r="N40"/>
      <c r="O40"/>
      <c r="P40"/>
      <c r="Q40"/>
      <c r="R40"/>
      <c r="S40"/>
      <c r="T40"/>
    </row>
    <row r="41" spans="3:20" ht="15.75">
      <c r="C41"/>
      <c r="D41"/>
      <c r="E41"/>
      <c r="F41"/>
      <c r="G41"/>
      <c r="H41"/>
      <c r="I41"/>
      <c r="J41"/>
      <c r="K41"/>
      <c r="L41"/>
      <c r="M41"/>
      <c r="N41"/>
      <c r="O41"/>
      <c r="P41"/>
      <c r="Q41"/>
      <c r="R41"/>
      <c r="S41"/>
      <c r="T41"/>
    </row>
    <row r="42" spans="3:20" ht="15.75">
      <c r="C42"/>
      <c r="D42"/>
      <c r="E42"/>
      <c r="F42"/>
      <c r="G42"/>
      <c r="H42"/>
      <c r="I42"/>
      <c r="J42"/>
      <c r="K42"/>
      <c r="L42"/>
      <c r="M42"/>
      <c r="N42"/>
      <c r="O42"/>
      <c r="P42"/>
      <c r="Q42"/>
      <c r="R42"/>
      <c r="S42"/>
      <c r="T42"/>
    </row>
    <row r="43" spans="3:20" ht="15.75">
      <c r="C43"/>
      <c r="D43"/>
      <c r="E43"/>
      <c r="F43"/>
      <c r="G43"/>
      <c r="H43"/>
      <c r="I43"/>
      <c r="J43"/>
      <c r="K43"/>
      <c r="L43"/>
      <c r="M43"/>
      <c r="N43"/>
      <c r="O43"/>
      <c r="P43"/>
      <c r="Q43"/>
      <c r="R43"/>
      <c r="S43"/>
      <c r="T43"/>
    </row>
    <row r="44" spans="3:20" ht="15.75">
      <c r="C44"/>
      <c r="D44"/>
      <c r="E44"/>
      <c r="F44"/>
      <c r="G44"/>
      <c r="H44"/>
      <c r="I44"/>
      <c r="J44"/>
      <c r="K44"/>
      <c r="L44"/>
      <c r="M44"/>
      <c r="N44"/>
      <c r="O44"/>
      <c r="P44"/>
      <c r="Q44"/>
      <c r="R44"/>
      <c r="S44"/>
      <c r="T44"/>
    </row>
    <row r="45" spans="3:20" ht="15.75">
      <c r="C45"/>
      <c r="D45"/>
      <c r="E45"/>
      <c r="F45"/>
      <c r="G45"/>
      <c r="H45"/>
      <c r="I45"/>
      <c r="J45"/>
      <c r="K45"/>
      <c r="L45"/>
      <c r="M45"/>
      <c r="N45"/>
      <c r="O45"/>
      <c r="P45"/>
      <c r="Q45"/>
      <c r="R45"/>
      <c r="S45"/>
      <c r="T45"/>
    </row>
    <row r="46" spans="3:20" ht="15.75">
      <c r="C46"/>
      <c r="D46"/>
      <c r="E46"/>
      <c r="F46"/>
      <c r="G46"/>
      <c r="H46"/>
      <c r="I46"/>
      <c r="J46"/>
      <c r="K46"/>
      <c r="L46"/>
      <c r="M46"/>
      <c r="N46"/>
      <c r="O46"/>
      <c r="P46"/>
      <c r="Q46"/>
      <c r="R46"/>
      <c r="S46"/>
      <c r="T46"/>
    </row>
    <row r="47" spans="3:20" ht="15.75">
      <c r="C47"/>
      <c r="D47"/>
      <c r="E47"/>
      <c r="F47"/>
      <c r="G47"/>
      <c r="H47"/>
      <c r="I47"/>
      <c r="J47"/>
      <c r="K47"/>
      <c r="L47"/>
      <c r="M47"/>
      <c r="N47"/>
      <c r="O47"/>
      <c r="P47"/>
      <c r="Q47"/>
      <c r="R47"/>
      <c r="S47"/>
      <c r="T47"/>
    </row>
    <row r="48" spans="3:20" ht="15.75">
      <c r="C48"/>
      <c r="D48"/>
      <c r="E48"/>
      <c r="F48"/>
      <c r="G48"/>
      <c r="H48"/>
      <c r="I48"/>
      <c r="J48"/>
      <c r="K48"/>
      <c r="L48"/>
      <c r="M48"/>
      <c r="N48"/>
      <c r="O48"/>
      <c r="P48"/>
      <c r="Q48"/>
      <c r="R48"/>
      <c r="S48"/>
      <c r="T48"/>
    </row>
    <row r="49" spans="3:20" ht="15.75">
      <c r="C49"/>
      <c r="D49"/>
      <c r="E49"/>
      <c r="F49"/>
      <c r="G49"/>
      <c r="H49"/>
      <c r="I49"/>
      <c r="J49"/>
      <c r="K49"/>
      <c r="L49"/>
      <c r="M49"/>
      <c r="N49"/>
      <c r="O49"/>
      <c r="P49"/>
      <c r="Q49"/>
      <c r="R49"/>
      <c r="S49"/>
      <c r="T49"/>
    </row>
    <row r="50" spans="3:20" ht="15.75">
      <c r="C50"/>
      <c r="D50"/>
      <c r="E50"/>
      <c r="F50"/>
      <c r="G50"/>
      <c r="H50"/>
      <c r="I50"/>
      <c r="J50"/>
      <c r="K50"/>
      <c r="L50"/>
      <c r="M50"/>
      <c r="N50"/>
      <c r="O50"/>
      <c r="P50"/>
      <c r="Q50"/>
      <c r="R50"/>
      <c r="S50"/>
      <c r="T50"/>
    </row>
    <row r="51" spans="3:20" ht="15.75">
      <c r="C51"/>
      <c r="D51"/>
      <c r="E51"/>
      <c r="F51"/>
      <c r="G51"/>
      <c r="H51"/>
      <c r="I51"/>
      <c r="J51"/>
      <c r="K51"/>
      <c r="L51"/>
      <c r="M51"/>
      <c r="N51"/>
      <c r="O51"/>
      <c r="P51"/>
      <c r="Q51"/>
      <c r="R51"/>
      <c r="S51"/>
      <c r="T51"/>
    </row>
    <row r="52" spans="3:20" ht="15.75">
      <c r="C52"/>
      <c r="D52"/>
      <c r="E52"/>
      <c r="F52"/>
      <c r="G52"/>
      <c r="H52"/>
      <c r="I52"/>
      <c r="J52"/>
      <c r="K52"/>
      <c r="L52"/>
      <c r="M52"/>
      <c r="N52"/>
      <c r="O52"/>
      <c r="P52"/>
      <c r="Q52"/>
      <c r="R52"/>
      <c r="S52"/>
      <c r="T52"/>
    </row>
    <row r="53" spans="3:20" ht="15.75">
      <c r="C53"/>
      <c r="D53"/>
      <c r="E53"/>
      <c r="F53"/>
      <c r="G53"/>
      <c r="H53"/>
      <c r="I53"/>
      <c r="J53"/>
      <c r="K53"/>
      <c r="L53"/>
      <c r="M53"/>
      <c r="N53"/>
      <c r="O53"/>
      <c r="P53"/>
      <c r="Q53"/>
      <c r="R53"/>
      <c r="S53"/>
      <c r="T53"/>
    </row>
    <row r="54" spans="3:20" ht="15.75">
      <c r="C54"/>
      <c r="D54"/>
      <c r="E54"/>
      <c r="F54"/>
      <c r="G54"/>
      <c r="H54"/>
      <c r="I54"/>
      <c r="J54"/>
      <c r="K54"/>
      <c r="L54"/>
      <c r="M54"/>
      <c r="N54"/>
      <c r="O54"/>
      <c r="P54"/>
      <c r="Q54"/>
      <c r="R54"/>
      <c r="S54"/>
      <c r="T54"/>
    </row>
    <row r="55" spans="3:20" ht="15.75">
      <c r="C55"/>
      <c r="D55"/>
      <c r="E55"/>
      <c r="F55"/>
      <c r="G55"/>
      <c r="H55"/>
      <c r="I55"/>
      <c r="J55"/>
      <c r="K55"/>
      <c r="L55"/>
      <c r="M55"/>
      <c r="N55"/>
      <c r="O55"/>
      <c r="P55"/>
      <c r="Q55"/>
      <c r="R55"/>
      <c r="S55"/>
      <c r="T55"/>
    </row>
    <row r="56" spans="3:20" ht="15.75">
      <c r="C56"/>
      <c r="D56"/>
      <c r="E56"/>
      <c r="F56"/>
      <c r="G56"/>
      <c r="H56"/>
      <c r="I56"/>
      <c r="J56"/>
      <c r="K56"/>
      <c r="L56"/>
      <c r="M56"/>
      <c r="N56"/>
      <c r="O56"/>
      <c r="P56"/>
      <c r="Q56"/>
      <c r="R56"/>
      <c r="S56"/>
      <c r="T56"/>
    </row>
    <row r="57" spans="3:20" ht="15.75">
      <c r="C57"/>
      <c r="D57"/>
      <c r="E57"/>
      <c r="F57"/>
      <c r="G57"/>
      <c r="H57"/>
      <c r="I57"/>
      <c r="J57"/>
      <c r="K57"/>
      <c r="L57"/>
      <c r="M57"/>
      <c r="N57"/>
      <c r="O57"/>
      <c r="P57"/>
      <c r="Q57"/>
      <c r="R57"/>
      <c r="S57"/>
      <c r="T57"/>
    </row>
    <row r="58" spans="3:20" ht="15.75">
      <c r="C58"/>
      <c r="D58"/>
      <c r="E58"/>
      <c r="F58"/>
      <c r="G58"/>
      <c r="H58"/>
      <c r="I58"/>
      <c r="J58"/>
      <c r="K58"/>
      <c r="L58"/>
      <c r="M58"/>
      <c r="N58"/>
      <c r="O58"/>
      <c r="P58"/>
      <c r="Q58"/>
      <c r="R58"/>
      <c r="S58"/>
      <c r="T58"/>
    </row>
    <row r="59" spans="3:20" ht="15.75">
      <c r="C59"/>
      <c r="D59"/>
      <c r="E59"/>
      <c r="F59"/>
      <c r="G59"/>
      <c r="H59"/>
      <c r="I59"/>
      <c r="J59"/>
      <c r="K59"/>
      <c r="L59"/>
      <c r="M59"/>
      <c r="N59"/>
      <c r="O59"/>
      <c r="P59"/>
      <c r="Q59"/>
      <c r="R59"/>
      <c r="S59"/>
      <c r="T59"/>
    </row>
    <row r="60" spans="3:20" ht="15.75">
      <c r="C60"/>
      <c r="D60"/>
      <c r="E60"/>
      <c r="F60"/>
      <c r="G60"/>
      <c r="H60"/>
      <c r="I60"/>
      <c r="J60"/>
      <c r="K60"/>
      <c r="L60"/>
      <c r="M60"/>
      <c r="N60"/>
      <c r="O60"/>
      <c r="P60"/>
      <c r="Q60"/>
      <c r="R60"/>
      <c r="S60"/>
      <c r="T60"/>
    </row>
    <row r="61" spans="3:20" ht="15.75">
      <c r="C61"/>
      <c r="D61"/>
      <c r="E61"/>
      <c r="F61"/>
      <c r="G61"/>
      <c r="H61"/>
      <c r="I61"/>
      <c r="J61"/>
      <c r="K61"/>
      <c r="L61"/>
      <c r="M61"/>
      <c r="N61"/>
      <c r="O61"/>
      <c r="P61"/>
      <c r="Q61"/>
      <c r="R61"/>
      <c r="S61"/>
      <c r="T61"/>
    </row>
    <row r="62" spans="3:20" ht="15.75">
      <c r="C62"/>
      <c r="D62"/>
      <c r="E62"/>
      <c r="F62"/>
      <c r="G62"/>
      <c r="H62"/>
      <c r="I62"/>
      <c r="J62"/>
      <c r="K62"/>
      <c r="L62"/>
      <c r="M62"/>
      <c r="N62"/>
      <c r="O62"/>
      <c r="P62"/>
      <c r="Q62"/>
      <c r="R62"/>
      <c r="S62"/>
      <c r="T62"/>
    </row>
    <row r="63" spans="3:20" ht="15.75">
      <c r="C63"/>
      <c r="D63"/>
      <c r="E63"/>
      <c r="F63"/>
      <c r="G63"/>
      <c r="H63"/>
      <c r="I63"/>
      <c r="J63"/>
      <c r="K63"/>
      <c r="L63"/>
      <c r="M63"/>
      <c r="N63"/>
      <c r="O63"/>
      <c r="P63"/>
      <c r="Q63"/>
      <c r="R63"/>
      <c r="S63"/>
      <c r="T63"/>
    </row>
    <row r="64" spans="3:20" ht="15.75">
      <c r="C64"/>
      <c r="D64"/>
      <c r="E64"/>
      <c r="F64"/>
      <c r="G64"/>
      <c r="H64"/>
      <c r="I64"/>
      <c r="J64"/>
      <c r="K64"/>
      <c r="L64"/>
      <c r="M64"/>
      <c r="N64"/>
      <c r="O64"/>
      <c r="P64"/>
      <c r="Q64"/>
      <c r="R64"/>
      <c r="S64"/>
      <c r="T64"/>
    </row>
    <row r="65" spans="3:20" ht="15.75">
      <c r="C65"/>
      <c r="D65"/>
      <c r="E65"/>
      <c r="F65"/>
      <c r="G65"/>
      <c r="H65"/>
      <c r="I65"/>
      <c r="J65"/>
      <c r="K65"/>
      <c r="L65"/>
      <c r="M65"/>
      <c r="N65"/>
      <c r="O65"/>
      <c r="P65"/>
      <c r="Q65"/>
      <c r="R65"/>
      <c r="S65"/>
      <c r="T65"/>
    </row>
    <row r="66" spans="3:20" ht="15.75">
      <c r="C66"/>
      <c r="D66"/>
      <c r="E66"/>
      <c r="F66"/>
      <c r="G66"/>
      <c r="H66"/>
      <c r="I66"/>
      <c r="J66"/>
      <c r="K66"/>
      <c r="L66"/>
      <c r="M66"/>
      <c r="N66"/>
      <c r="O66"/>
      <c r="P66"/>
      <c r="Q66"/>
      <c r="R66"/>
      <c r="S66"/>
      <c r="T66"/>
    </row>
    <row r="67" spans="3:20" ht="15.75">
      <c r="C67"/>
      <c r="D67"/>
      <c r="E67"/>
      <c r="F67"/>
      <c r="G67"/>
      <c r="H67"/>
      <c r="I67"/>
      <c r="J67"/>
      <c r="K67"/>
      <c r="L67"/>
      <c r="M67"/>
      <c r="N67"/>
      <c r="O67"/>
      <c r="P67"/>
      <c r="Q67"/>
      <c r="R67"/>
      <c r="S67"/>
      <c r="T67"/>
    </row>
    <row r="68" spans="3:20" ht="15.75">
      <c r="C68"/>
      <c r="D68"/>
      <c r="E68"/>
      <c r="F68"/>
      <c r="G68"/>
      <c r="H68"/>
      <c r="I68"/>
      <c r="J68"/>
      <c r="K68"/>
      <c r="L68"/>
      <c r="M68"/>
      <c r="N68"/>
      <c r="O68"/>
      <c r="P68"/>
      <c r="Q68"/>
      <c r="R68"/>
      <c r="S68"/>
      <c r="T68"/>
    </row>
    <row r="69" spans="3:20" ht="15.75">
      <c r="C69"/>
      <c r="D69"/>
      <c r="E69"/>
      <c r="F69"/>
      <c r="G69"/>
      <c r="H69"/>
      <c r="I69"/>
      <c r="J69"/>
      <c r="K69"/>
      <c r="L69"/>
      <c r="M69"/>
      <c r="N69"/>
      <c r="O69"/>
      <c r="P69"/>
      <c r="Q69"/>
      <c r="R69"/>
      <c r="S69"/>
      <c r="T69"/>
    </row>
    <row r="70" spans="3:20" ht="15.75">
      <c r="C70"/>
      <c r="D70"/>
      <c r="E70"/>
      <c r="F70"/>
      <c r="G70"/>
      <c r="H70"/>
      <c r="I70"/>
      <c r="J70"/>
      <c r="K70"/>
      <c r="L70"/>
      <c r="M70"/>
      <c r="N70"/>
      <c r="O70"/>
      <c r="P70"/>
      <c r="Q70"/>
      <c r="R70"/>
      <c r="S70"/>
      <c r="T70"/>
    </row>
    <row r="71" spans="3:20" ht="15.75">
      <c r="C71"/>
      <c r="D71"/>
      <c r="E71"/>
      <c r="F71"/>
      <c r="G71"/>
      <c r="H71"/>
      <c r="I71"/>
      <c r="J71"/>
      <c r="K71"/>
      <c r="L71"/>
      <c r="M71"/>
      <c r="N71"/>
      <c r="O71"/>
      <c r="P71"/>
      <c r="Q71"/>
      <c r="R71"/>
      <c r="S71"/>
      <c r="T71"/>
    </row>
    <row r="72" spans="3:20" ht="15.75">
      <c r="C72"/>
      <c r="D72"/>
      <c r="E72"/>
      <c r="F72"/>
      <c r="G72"/>
      <c r="H72"/>
      <c r="I72"/>
      <c r="J72"/>
      <c r="K72"/>
      <c r="L72"/>
      <c r="M72"/>
      <c r="N72"/>
      <c r="O72"/>
      <c r="P72"/>
      <c r="Q72"/>
      <c r="R72"/>
      <c r="S72"/>
      <c r="T72"/>
    </row>
    <row r="73" spans="3:20" ht="15.75">
      <c r="C73"/>
      <c r="D73"/>
      <c r="E73"/>
      <c r="F73"/>
      <c r="G73"/>
      <c r="H73"/>
      <c r="I73"/>
      <c r="J73"/>
      <c r="K73"/>
      <c r="L73"/>
      <c r="M73"/>
      <c r="N73"/>
      <c r="O73"/>
      <c r="P73"/>
      <c r="Q73"/>
      <c r="R73"/>
      <c r="S73"/>
      <c r="T73"/>
    </row>
    <row r="74" spans="3:20" ht="15.75">
      <c r="C74"/>
      <c r="D74"/>
      <c r="E74"/>
      <c r="F74"/>
      <c r="G74"/>
      <c r="H74"/>
      <c r="I74"/>
      <c r="J74"/>
      <c r="K74"/>
      <c r="L74"/>
      <c r="M74"/>
      <c r="N74"/>
      <c r="O74"/>
      <c r="P74"/>
      <c r="Q74"/>
      <c r="R74"/>
      <c r="S74"/>
      <c r="T74"/>
    </row>
    <row r="75" spans="3:20" ht="15.75">
      <c r="C75"/>
      <c r="D75"/>
      <c r="E75"/>
      <c r="F75"/>
      <c r="G75"/>
      <c r="H75"/>
      <c r="I75"/>
      <c r="J75"/>
      <c r="K75"/>
      <c r="L75"/>
      <c r="M75"/>
      <c r="N75"/>
      <c r="O75"/>
      <c r="P75"/>
      <c r="Q75"/>
      <c r="R75"/>
      <c r="S75"/>
      <c r="T75"/>
    </row>
    <row r="76" spans="3:20" ht="15.75">
      <c r="C76"/>
      <c r="D76"/>
      <c r="E76"/>
      <c r="F76"/>
      <c r="G76"/>
      <c r="H76"/>
      <c r="I76"/>
      <c r="J76"/>
      <c r="K76"/>
      <c r="L76"/>
      <c r="M76"/>
      <c r="N76"/>
      <c r="O76"/>
      <c r="P76"/>
      <c r="Q76"/>
      <c r="R76"/>
      <c r="S76"/>
      <c r="T76"/>
    </row>
    <row r="77" spans="3:20" ht="15.75">
      <c r="C77"/>
      <c r="D77"/>
      <c r="E77"/>
      <c r="F77"/>
      <c r="G77"/>
      <c r="H77"/>
      <c r="I77"/>
      <c r="J77"/>
      <c r="K77"/>
      <c r="L77"/>
      <c r="M77"/>
      <c r="N77"/>
      <c r="O77"/>
      <c r="P77"/>
      <c r="Q77"/>
      <c r="R77"/>
      <c r="S77"/>
      <c r="T77"/>
    </row>
    <row r="78" spans="3:20" ht="15.75">
      <c r="C78"/>
      <c r="D78"/>
      <c r="E78"/>
      <c r="F78"/>
      <c r="G78"/>
      <c r="H78"/>
      <c r="I78"/>
      <c r="J78"/>
      <c r="K78"/>
      <c r="L78"/>
      <c r="M78"/>
      <c r="N78"/>
      <c r="O78"/>
      <c r="P78"/>
      <c r="Q78"/>
      <c r="R78"/>
      <c r="S78"/>
      <c r="T78"/>
    </row>
    <row r="79" spans="3:20" ht="15.75">
      <c r="C79"/>
      <c r="D79"/>
      <c r="E79"/>
      <c r="F79"/>
      <c r="G79"/>
      <c r="H79"/>
      <c r="I79"/>
      <c r="J79"/>
      <c r="K79"/>
      <c r="L79"/>
      <c r="M79"/>
      <c r="N79"/>
      <c r="O79"/>
      <c r="P79"/>
      <c r="Q79"/>
      <c r="R79"/>
      <c r="S79"/>
      <c r="T79"/>
    </row>
    <row r="80" spans="3:20" ht="15.75">
      <c r="C80"/>
      <c r="D80"/>
      <c r="E80"/>
      <c r="F80"/>
      <c r="G80"/>
      <c r="H80"/>
      <c r="I80"/>
      <c r="J80"/>
      <c r="K80"/>
      <c r="L80"/>
      <c r="M80"/>
      <c r="N80"/>
      <c r="O80"/>
      <c r="P80"/>
      <c r="Q80"/>
      <c r="R80"/>
      <c r="S80"/>
      <c r="T80"/>
    </row>
    <row r="81" spans="3:20" ht="15.75">
      <c r="C81"/>
      <c r="D81"/>
      <c r="E81"/>
      <c r="F81"/>
      <c r="G81"/>
      <c r="H81"/>
      <c r="I81"/>
      <c r="J81"/>
      <c r="K81"/>
      <c r="L81"/>
      <c r="M81"/>
      <c r="N81"/>
      <c r="O81"/>
      <c r="P81"/>
      <c r="Q81"/>
      <c r="R81"/>
      <c r="S81"/>
      <c r="T81"/>
    </row>
    <row r="82" spans="3:20" ht="15.75">
      <c r="C82"/>
      <c r="D82"/>
      <c r="E82"/>
      <c r="F82"/>
      <c r="G82"/>
      <c r="H82"/>
      <c r="I82"/>
      <c r="J82"/>
      <c r="K82"/>
      <c r="L82"/>
      <c r="M82"/>
      <c r="N82"/>
      <c r="O82"/>
      <c r="P82"/>
      <c r="Q82"/>
      <c r="R82"/>
      <c r="S82"/>
      <c r="T82"/>
    </row>
    <row r="83" spans="2:20" ht="15.75">
      <c r="B83" s="29"/>
      <c r="C83"/>
      <c r="D83"/>
      <c r="E83"/>
      <c r="F83"/>
      <c r="G83"/>
      <c r="H83"/>
      <c r="I83"/>
      <c r="J83"/>
      <c r="K83"/>
      <c r="L83"/>
      <c r="M83"/>
      <c r="N83"/>
      <c r="O83"/>
      <c r="P83"/>
      <c r="Q83"/>
      <c r="R83"/>
      <c r="S83"/>
      <c r="T83"/>
    </row>
    <row r="84" spans="2:20" ht="15.75">
      <c r="B84" s="29"/>
      <c r="C84"/>
      <c r="D84"/>
      <c r="E84"/>
      <c r="F84"/>
      <c r="G84"/>
      <c r="H84"/>
      <c r="I84"/>
      <c r="J84"/>
      <c r="K84"/>
      <c r="L84"/>
      <c r="M84"/>
      <c r="N84"/>
      <c r="O84"/>
      <c r="P84"/>
      <c r="Q84"/>
      <c r="R84"/>
      <c r="S84"/>
      <c r="T84"/>
    </row>
    <row r="85" spans="3:20" ht="15.75">
      <c r="C85"/>
      <c r="D85"/>
      <c r="E85"/>
      <c r="F85"/>
      <c r="G85"/>
      <c r="H85"/>
      <c r="I85"/>
      <c r="J85"/>
      <c r="K85"/>
      <c r="L85"/>
      <c r="M85"/>
      <c r="N85"/>
      <c r="O85"/>
      <c r="P85"/>
      <c r="Q85"/>
      <c r="R85"/>
      <c r="S85"/>
      <c r="T85"/>
    </row>
    <row r="86" spans="3:20" ht="15.75">
      <c r="C86"/>
      <c r="D86"/>
      <c r="E86"/>
      <c r="F86"/>
      <c r="G86"/>
      <c r="H86"/>
      <c r="I86"/>
      <c r="J86"/>
      <c r="K86"/>
      <c r="L86"/>
      <c r="M86"/>
      <c r="N86"/>
      <c r="O86"/>
      <c r="P86"/>
      <c r="Q86"/>
      <c r="R86"/>
      <c r="S86"/>
      <c r="T86"/>
    </row>
    <row r="87" spans="3:20" ht="15.75">
      <c r="C87"/>
      <c r="D87"/>
      <c r="E87"/>
      <c r="F87"/>
      <c r="G87"/>
      <c r="H87"/>
      <c r="I87"/>
      <c r="J87"/>
      <c r="K87"/>
      <c r="L87"/>
      <c r="M87"/>
      <c r="N87"/>
      <c r="O87"/>
      <c r="P87"/>
      <c r="Q87"/>
      <c r="R87"/>
      <c r="S87"/>
      <c r="T87"/>
    </row>
    <row r="88" spans="3:20" ht="15.75">
      <c r="C88"/>
      <c r="D88"/>
      <c r="E88"/>
      <c r="F88"/>
      <c r="G88"/>
      <c r="H88"/>
      <c r="I88"/>
      <c r="J88"/>
      <c r="K88"/>
      <c r="L88"/>
      <c r="M88"/>
      <c r="N88"/>
      <c r="O88"/>
      <c r="P88"/>
      <c r="Q88"/>
      <c r="R88"/>
      <c r="S88"/>
      <c r="T88"/>
    </row>
    <row r="89" spans="3:20" ht="15.75">
      <c r="C89"/>
      <c r="D89"/>
      <c r="E89"/>
      <c r="F89"/>
      <c r="G89"/>
      <c r="H89"/>
      <c r="I89"/>
      <c r="J89"/>
      <c r="K89"/>
      <c r="L89"/>
      <c r="M89"/>
      <c r="N89"/>
      <c r="O89"/>
      <c r="P89"/>
      <c r="Q89"/>
      <c r="R89"/>
      <c r="S89"/>
      <c r="T89"/>
    </row>
    <row r="90" spans="3:20" ht="15.75">
      <c r="C90"/>
      <c r="D90"/>
      <c r="E90"/>
      <c r="F90"/>
      <c r="G90"/>
      <c r="H90"/>
      <c r="I90"/>
      <c r="J90"/>
      <c r="K90"/>
      <c r="L90"/>
      <c r="M90"/>
      <c r="N90"/>
      <c r="O90"/>
      <c r="P90"/>
      <c r="Q90"/>
      <c r="R90"/>
      <c r="S90"/>
      <c r="T90"/>
    </row>
    <row r="91" spans="3:20" ht="15.75">
      <c r="C91"/>
      <c r="D91"/>
      <c r="E91"/>
      <c r="F91"/>
      <c r="G91"/>
      <c r="H91"/>
      <c r="I91"/>
      <c r="J91"/>
      <c r="K91"/>
      <c r="L91"/>
      <c r="M91"/>
      <c r="N91"/>
      <c r="O91"/>
      <c r="P91"/>
      <c r="Q91"/>
      <c r="R91"/>
      <c r="S91"/>
      <c r="T91"/>
    </row>
    <row r="92" spans="3:20" ht="15.75">
      <c r="C92"/>
      <c r="D92"/>
      <c r="E92"/>
      <c r="F92"/>
      <c r="G92"/>
      <c r="H92"/>
      <c r="I92"/>
      <c r="J92"/>
      <c r="K92"/>
      <c r="L92"/>
      <c r="M92"/>
      <c r="N92"/>
      <c r="O92"/>
      <c r="P92"/>
      <c r="Q92"/>
      <c r="R92"/>
      <c r="S92"/>
      <c r="T92"/>
    </row>
    <row r="93" spans="3:20" ht="15.75">
      <c r="C93"/>
      <c r="D93"/>
      <c r="E93"/>
      <c r="F93"/>
      <c r="G93"/>
      <c r="H93"/>
      <c r="I93"/>
      <c r="J93"/>
      <c r="K93"/>
      <c r="L93"/>
      <c r="M93"/>
      <c r="N93"/>
      <c r="O93"/>
      <c r="P93"/>
      <c r="Q93"/>
      <c r="R93"/>
      <c r="S93"/>
      <c r="T93"/>
    </row>
    <row r="94" spans="3:20" ht="15.75">
      <c r="C94"/>
      <c r="D94"/>
      <c r="E94"/>
      <c r="F94"/>
      <c r="G94"/>
      <c r="H94"/>
      <c r="I94"/>
      <c r="J94"/>
      <c r="K94"/>
      <c r="L94"/>
      <c r="M94"/>
      <c r="N94"/>
      <c r="O94"/>
      <c r="P94"/>
      <c r="Q94"/>
      <c r="R94"/>
      <c r="S94"/>
      <c r="T94"/>
    </row>
    <row r="95" spans="3:20" ht="15.75">
      <c r="C95"/>
      <c r="D95"/>
      <c r="E95"/>
      <c r="F95"/>
      <c r="G95"/>
      <c r="H95"/>
      <c r="I95"/>
      <c r="J95"/>
      <c r="K95"/>
      <c r="L95"/>
      <c r="M95"/>
      <c r="N95"/>
      <c r="O95"/>
      <c r="P95"/>
      <c r="Q95"/>
      <c r="R95"/>
      <c r="S95"/>
      <c r="T95"/>
    </row>
    <row r="96" spans="3:20" ht="15.75">
      <c r="C96"/>
      <c r="D96"/>
      <c r="E96"/>
      <c r="F96"/>
      <c r="G96"/>
      <c r="H96"/>
      <c r="I96"/>
      <c r="J96"/>
      <c r="K96"/>
      <c r="L96"/>
      <c r="M96"/>
      <c r="N96"/>
      <c r="O96"/>
      <c r="P96"/>
      <c r="Q96"/>
      <c r="R96"/>
      <c r="S96"/>
      <c r="T96"/>
    </row>
    <row r="97" spans="3:20" ht="15.75">
      <c r="C97"/>
      <c r="D97"/>
      <c r="E97"/>
      <c r="F97"/>
      <c r="G97"/>
      <c r="H97"/>
      <c r="I97"/>
      <c r="J97"/>
      <c r="K97"/>
      <c r="L97"/>
      <c r="M97"/>
      <c r="N97"/>
      <c r="O97"/>
      <c r="P97"/>
      <c r="Q97"/>
      <c r="R97"/>
      <c r="S97"/>
      <c r="T97"/>
    </row>
    <row r="98" spans="3:20" ht="15.75">
      <c r="C98"/>
      <c r="D98"/>
      <c r="E98"/>
      <c r="F98"/>
      <c r="G98"/>
      <c r="H98"/>
      <c r="I98"/>
      <c r="J98"/>
      <c r="K98"/>
      <c r="L98"/>
      <c r="M98"/>
      <c r="N98"/>
      <c r="O98"/>
      <c r="P98"/>
      <c r="Q98"/>
      <c r="R98"/>
      <c r="S98"/>
      <c r="T98"/>
    </row>
    <row r="99" spans="3:20" ht="15.75">
      <c r="C99"/>
      <c r="D99"/>
      <c r="E99"/>
      <c r="F99"/>
      <c r="G99"/>
      <c r="H99"/>
      <c r="I99"/>
      <c r="J99"/>
      <c r="K99"/>
      <c r="L99"/>
      <c r="M99"/>
      <c r="N99"/>
      <c r="O99"/>
      <c r="P99"/>
      <c r="Q99"/>
      <c r="R99"/>
      <c r="S99"/>
      <c r="T99"/>
    </row>
    <row r="100" spans="3:20" ht="15.75">
      <c r="C100"/>
      <c r="D100"/>
      <c r="E100"/>
      <c r="F100"/>
      <c r="G100"/>
      <c r="H100"/>
      <c r="I100"/>
      <c r="J100"/>
      <c r="K100"/>
      <c r="L100"/>
      <c r="M100"/>
      <c r="N100"/>
      <c r="O100"/>
      <c r="P100"/>
      <c r="Q100"/>
      <c r="R100"/>
      <c r="S100"/>
      <c r="T100"/>
    </row>
    <row r="101" spans="3:20" ht="15.75">
      <c r="C101"/>
      <c r="D101"/>
      <c r="E101"/>
      <c r="F101"/>
      <c r="G101"/>
      <c r="H101"/>
      <c r="I101"/>
      <c r="J101"/>
      <c r="K101"/>
      <c r="L101"/>
      <c r="M101"/>
      <c r="N101"/>
      <c r="O101"/>
      <c r="P101"/>
      <c r="Q101"/>
      <c r="R101"/>
      <c r="S101"/>
      <c r="T101"/>
    </row>
    <row r="102" spans="3:20" ht="15.75">
      <c r="C102"/>
      <c r="D102"/>
      <c r="E102"/>
      <c r="F102"/>
      <c r="G102"/>
      <c r="H102"/>
      <c r="I102"/>
      <c r="J102"/>
      <c r="K102"/>
      <c r="L102"/>
      <c r="M102"/>
      <c r="N102"/>
      <c r="O102"/>
      <c r="P102"/>
      <c r="Q102"/>
      <c r="R102"/>
      <c r="S102"/>
      <c r="T102"/>
    </row>
    <row r="103" spans="3:20" ht="15.75">
      <c r="C103"/>
      <c r="D103"/>
      <c r="E103"/>
      <c r="F103"/>
      <c r="G103"/>
      <c r="H103"/>
      <c r="I103"/>
      <c r="J103"/>
      <c r="K103"/>
      <c r="L103"/>
      <c r="M103"/>
      <c r="N103"/>
      <c r="O103"/>
      <c r="P103"/>
      <c r="Q103"/>
      <c r="R103"/>
      <c r="S103"/>
      <c r="T103"/>
    </row>
    <row r="104" spans="3:20" ht="15.75">
      <c r="C104"/>
      <c r="D104"/>
      <c r="E104"/>
      <c r="F104"/>
      <c r="G104"/>
      <c r="H104"/>
      <c r="I104"/>
      <c r="J104"/>
      <c r="K104"/>
      <c r="L104"/>
      <c r="M104"/>
      <c r="N104"/>
      <c r="O104"/>
      <c r="P104"/>
      <c r="Q104"/>
      <c r="R104"/>
      <c r="S104"/>
      <c r="T104"/>
    </row>
    <row r="105" spans="3:20" ht="15.75">
      <c r="C105"/>
      <c r="D105"/>
      <c r="E105"/>
      <c r="F105"/>
      <c r="G105"/>
      <c r="H105"/>
      <c r="I105"/>
      <c r="J105"/>
      <c r="K105"/>
      <c r="L105"/>
      <c r="M105"/>
      <c r="N105"/>
      <c r="O105"/>
      <c r="P105"/>
      <c r="Q105"/>
      <c r="R105"/>
      <c r="S105"/>
      <c r="T105"/>
    </row>
    <row r="106" spans="3:20" ht="15.75">
      <c r="C106"/>
      <c r="D106"/>
      <c r="E106"/>
      <c r="F106"/>
      <c r="G106"/>
      <c r="H106"/>
      <c r="I106"/>
      <c r="J106"/>
      <c r="K106"/>
      <c r="L106"/>
      <c r="M106"/>
      <c r="N106"/>
      <c r="O106"/>
      <c r="P106"/>
      <c r="Q106"/>
      <c r="R106"/>
      <c r="S106"/>
      <c r="T106"/>
    </row>
    <row r="107" spans="3:20" ht="15.75">
      <c r="C107"/>
      <c r="D107"/>
      <c r="E107"/>
      <c r="F107"/>
      <c r="G107"/>
      <c r="H107"/>
      <c r="I107"/>
      <c r="J107"/>
      <c r="K107"/>
      <c r="L107"/>
      <c r="M107"/>
      <c r="N107"/>
      <c r="O107"/>
      <c r="P107"/>
      <c r="Q107"/>
      <c r="R107"/>
      <c r="S107"/>
      <c r="T107"/>
    </row>
    <row r="108" spans="3:20" ht="15.75">
      <c r="C108"/>
      <c r="D108"/>
      <c r="E108"/>
      <c r="F108"/>
      <c r="G108"/>
      <c r="H108"/>
      <c r="I108"/>
      <c r="J108"/>
      <c r="K108"/>
      <c r="L108"/>
      <c r="M108"/>
      <c r="N108"/>
      <c r="O108"/>
      <c r="P108"/>
      <c r="Q108"/>
      <c r="R108"/>
      <c r="S108"/>
      <c r="T108"/>
    </row>
    <row r="109" spans="3:20" ht="15.75">
      <c r="C109"/>
      <c r="D109"/>
      <c r="E109"/>
      <c r="F109"/>
      <c r="G109"/>
      <c r="H109"/>
      <c r="I109"/>
      <c r="J109"/>
      <c r="K109"/>
      <c r="L109"/>
      <c r="M109"/>
      <c r="N109"/>
      <c r="O109"/>
      <c r="P109"/>
      <c r="Q109"/>
      <c r="R109"/>
      <c r="S109"/>
      <c r="T109"/>
    </row>
    <row r="110" spans="3:20" ht="15.75">
      <c r="C110"/>
      <c r="D110"/>
      <c r="E110"/>
      <c r="F110"/>
      <c r="G110"/>
      <c r="H110"/>
      <c r="I110"/>
      <c r="J110"/>
      <c r="K110"/>
      <c r="L110"/>
      <c r="M110"/>
      <c r="N110"/>
      <c r="O110"/>
      <c r="P110"/>
      <c r="Q110"/>
      <c r="R110"/>
      <c r="S110"/>
      <c r="T110"/>
    </row>
    <row r="111" spans="3:20" ht="15.75">
      <c r="C111"/>
      <c r="D111"/>
      <c r="E111"/>
      <c r="F111"/>
      <c r="G111"/>
      <c r="H111"/>
      <c r="I111"/>
      <c r="J111"/>
      <c r="K111"/>
      <c r="L111"/>
      <c r="M111"/>
      <c r="N111"/>
      <c r="O111"/>
      <c r="P111"/>
      <c r="Q111"/>
      <c r="R111"/>
      <c r="S111"/>
      <c r="T111"/>
    </row>
    <row r="112" spans="3:20" ht="15.75">
      <c r="C112"/>
      <c r="D112"/>
      <c r="E112"/>
      <c r="F112"/>
      <c r="G112"/>
      <c r="H112"/>
      <c r="I112"/>
      <c r="J112"/>
      <c r="K112"/>
      <c r="L112"/>
      <c r="M112"/>
      <c r="N112"/>
      <c r="O112"/>
      <c r="P112"/>
      <c r="Q112"/>
      <c r="R112"/>
      <c r="S112"/>
      <c r="T112"/>
    </row>
    <row r="113" spans="3:20" ht="15.75">
      <c r="C113"/>
      <c r="D113"/>
      <c r="E113"/>
      <c r="F113"/>
      <c r="G113"/>
      <c r="H113"/>
      <c r="I113"/>
      <c r="J113"/>
      <c r="K113"/>
      <c r="L113"/>
      <c r="M113"/>
      <c r="N113"/>
      <c r="O113"/>
      <c r="P113"/>
      <c r="Q113"/>
      <c r="R113"/>
      <c r="S113"/>
      <c r="T113"/>
    </row>
    <row r="114" spans="2:20" ht="15.75">
      <c r="B114" s="29"/>
      <c r="C114"/>
      <c r="D114"/>
      <c r="E114"/>
      <c r="F114"/>
      <c r="G114"/>
      <c r="H114"/>
      <c r="I114"/>
      <c r="J114"/>
      <c r="K114"/>
      <c r="L114"/>
      <c r="M114"/>
      <c r="N114"/>
      <c r="O114"/>
      <c r="P114"/>
      <c r="Q114"/>
      <c r="R114"/>
      <c r="S114"/>
      <c r="T114"/>
    </row>
    <row r="115" spans="2:20" ht="15.75">
      <c r="B115" s="29"/>
      <c r="C115"/>
      <c r="D115"/>
      <c r="E115"/>
      <c r="F115"/>
      <c r="G115"/>
      <c r="H115"/>
      <c r="I115"/>
      <c r="J115"/>
      <c r="K115"/>
      <c r="L115"/>
      <c r="M115"/>
      <c r="N115"/>
      <c r="O115"/>
      <c r="P115"/>
      <c r="Q115"/>
      <c r="R115"/>
      <c r="S115"/>
      <c r="T115"/>
    </row>
    <row r="116" spans="3:20" ht="15.75">
      <c r="C116"/>
      <c r="D116"/>
      <c r="E116"/>
      <c r="F116"/>
      <c r="G116"/>
      <c r="H116"/>
      <c r="I116"/>
      <c r="J116"/>
      <c r="K116"/>
      <c r="L116"/>
      <c r="M116"/>
      <c r="N116"/>
      <c r="O116"/>
      <c r="P116"/>
      <c r="Q116"/>
      <c r="R116"/>
      <c r="S116"/>
      <c r="T116"/>
    </row>
    <row r="117" spans="3:20" ht="15.75">
      <c r="C117"/>
      <c r="D117"/>
      <c r="E117"/>
      <c r="F117"/>
      <c r="G117"/>
      <c r="H117"/>
      <c r="I117"/>
      <c r="J117"/>
      <c r="K117"/>
      <c r="L117"/>
      <c r="M117"/>
      <c r="N117"/>
      <c r="O117"/>
      <c r="P117"/>
      <c r="Q117"/>
      <c r="R117"/>
      <c r="S117"/>
      <c r="T117"/>
    </row>
    <row r="118" spans="3:20" ht="15.75">
      <c r="C118"/>
      <c r="D118"/>
      <c r="E118"/>
      <c r="F118"/>
      <c r="G118"/>
      <c r="H118"/>
      <c r="I118"/>
      <c r="J118"/>
      <c r="K118"/>
      <c r="L118"/>
      <c r="M118"/>
      <c r="N118"/>
      <c r="O118"/>
      <c r="P118"/>
      <c r="Q118"/>
      <c r="R118"/>
      <c r="S118"/>
      <c r="T118"/>
    </row>
    <row r="119" spans="3:20" ht="15.75">
      <c r="C119"/>
      <c r="D119"/>
      <c r="E119"/>
      <c r="F119"/>
      <c r="G119"/>
      <c r="H119"/>
      <c r="I119"/>
      <c r="J119"/>
      <c r="K119"/>
      <c r="L119"/>
      <c r="M119"/>
      <c r="N119"/>
      <c r="O119"/>
      <c r="P119"/>
      <c r="Q119"/>
      <c r="R119"/>
      <c r="S119"/>
      <c r="T119"/>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6" useFirstPageNumber="1" fitToHeight="1" fitToWidth="1" horizontalDpi="600" verticalDpi="600" orientation="portrait" paperSize="9" scale="72" r:id="rId1"/>
  <headerFooter alignWithMargins="0">
    <oddHeader>&amp;C&amp;"Times New Roman,обычный"&amp;11&amp;P</oddHeader>
  </headerFooter>
</worksheet>
</file>

<file path=xl/worksheets/sheet8.xml><?xml version="1.0" encoding="utf-8"?>
<worksheet xmlns="http://schemas.openxmlformats.org/spreadsheetml/2006/main" xmlns:r="http://schemas.openxmlformats.org/officeDocument/2006/relationships">
  <dimension ref="A1:Z107"/>
  <sheetViews>
    <sheetView view="pageBreakPreview" zoomScale="75" zoomScaleNormal="75" zoomScaleSheetLayoutView="75" workbookViewId="0" topLeftCell="A4">
      <pane xSplit="1" ySplit="5" topLeftCell="B9" activePane="bottomRight" state="frozen"/>
      <selection pane="topLeft" activeCell="A69" sqref="A69:IV78"/>
      <selection pane="topRight" activeCell="A69" sqref="A69:IV78"/>
      <selection pane="bottomLeft" activeCell="A69" sqref="A69:IV78"/>
      <selection pane="bottomRight" activeCell="O56" sqref="O56"/>
    </sheetView>
  </sheetViews>
  <sheetFormatPr defaultColWidth="9.00390625" defaultRowHeight="12.75"/>
  <cols>
    <col min="1" max="1" width="34.75390625" style="44" customWidth="1"/>
    <col min="2" max="2" width="30.00390625" style="44" customWidth="1"/>
    <col min="3" max="4" width="16.75390625" style="44" customWidth="1"/>
    <col min="5" max="5" width="34.625" style="44" customWidth="1"/>
    <col min="6" max="7" width="17.875" style="44" customWidth="1"/>
    <col min="8" max="8" width="16.625" style="29" customWidth="1"/>
    <col min="9" max="9" width="30.125" style="29" customWidth="1"/>
    <col min="10" max="10" width="29.125" style="29" customWidth="1"/>
    <col min="11" max="11" width="17.75390625" style="29" customWidth="1"/>
    <col min="12" max="12" width="31.875" style="29" customWidth="1"/>
    <col min="13" max="13" width="27.625" style="29" customWidth="1"/>
    <col min="14" max="14" width="24.75390625" style="29" customWidth="1"/>
    <col min="15" max="15" width="6.125" style="44" customWidth="1"/>
    <col min="16" max="16" width="17.75390625" style="44" customWidth="1"/>
    <col min="17" max="17" width="13.25390625" style="44" customWidth="1"/>
    <col min="18" max="18" width="17.75390625" style="44" hidden="1" customWidth="1"/>
    <col min="19" max="19" width="12.75390625" style="44" customWidth="1"/>
    <col min="20" max="20" width="17.75390625" style="44" customWidth="1"/>
    <col min="21" max="21" width="10.875" style="44" customWidth="1"/>
    <col min="22" max="22" width="15.25390625" style="44" hidden="1" customWidth="1"/>
    <col min="23" max="23" width="4.875" style="44" hidden="1" customWidth="1"/>
    <col min="24" max="24" width="14.00390625" style="44" hidden="1" customWidth="1"/>
    <col min="25" max="16384" width="8.875" style="44" customWidth="1"/>
  </cols>
  <sheetData>
    <row r="1" spans="11:25" ht="18.75">
      <c r="K1" s="148"/>
      <c r="L1" s="148" t="s">
        <v>149</v>
      </c>
      <c r="M1" s="148"/>
      <c r="O1" s="43"/>
      <c r="P1" s="41"/>
      <c r="Q1" s="41"/>
      <c r="R1" s="41"/>
      <c r="S1" s="41"/>
      <c r="T1" s="41"/>
      <c r="U1" s="41"/>
      <c r="V1" s="41"/>
      <c r="W1" s="41"/>
      <c r="X1" s="41"/>
      <c r="Y1" s="41"/>
    </row>
    <row r="2" spans="11:25" ht="20.25" customHeight="1">
      <c r="K2" s="148"/>
      <c r="L2" s="148" t="s">
        <v>492</v>
      </c>
      <c r="M2" s="148"/>
      <c r="O2" s="43"/>
      <c r="P2" s="41"/>
      <c r="Q2" s="41"/>
      <c r="R2" s="41"/>
      <c r="S2" s="41"/>
      <c r="T2" s="41"/>
      <c r="U2" s="41"/>
      <c r="V2" s="41"/>
      <c r="W2" s="41"/>
      <c r="X2" s="41"/>
      <c r="Y2" s="41"/>
    </row>
    <row r="3" spans="14:25" ht="15.75" customHeight="1">
      <c r="N3" s="165"/>
      <c r="O3" s="43"/>
      <c r="P3" s="41"/>
      <c r="Q3" s="41"/>
      <c r="R3" s="41"/>
      <c r="S3" s="41"/>
      <c r="T3" s="41"/>
      <c r="U3" s="41"/>
      <c r="V3" s="41"/>
      <c r="W3" s="41"/>
      <c r="X3" s="41"/>
      <c r="Y3" s="41"/>
    </row>
    <row r="4" spans="1:26" ht="41.25" customHeight="1">
      <c r="A4" s="409" t="s">
        <v>159</v>
      </c>
      <c r="B4" s="409"/>
      <c r="C4" s="409"/>
      <c r="D4" s="409"/>
      <c r="E4" s="409"/>
      <c r="F4" s="409"/>
      <c r="G4" s="409"/>
      <c r="H4" s="409"/>
      <c r="I4" s="409"/>
      <c r="J4" s="409"/>
      <c r="K4" s="409"/>
      <c r="L4" s="409"/>
      <c r="M4" s="409"/>
      <c r="N4" s="409"/>
      <c r="O4" s="46"/>
      <c r="P4" s="382"/>
      <c r="Q4" s="382"/>
      <c r="R4" s="382"/>
      <c r="S4" s="46"/>
      <c r="T4" s="46"/>
      <c r="U4" s="46"/>
      <c r="V4" s="46"/>
      <c r="W4" s="46"/>
      <c r="X4" s="46"/>
      <c r="Y4" s="47"/>
      <c r="Z4" s="47"/>
    </row>
    <row r="5" spans="1:26" ht="16.5" customHeight="1">
      <c r="A5" s="45"/>
      <c r="B5" s="45"/>
      <c r="C5" s="45"/>
      <c r="D5" s="45"/>
      <c r="E5" s="45"/>
      <c r="F5" s="45"/>
      <c r="G5" s="45"/>
      <c r="H5" s="166"/>
      <c r="I5" s="166"/>
      <c r="J5" s="166"/>
      <c r="K5" s="166"/>
      <c r="L5" s="166"/>
      <c r="M5" s="166"/>
      <c r="N5" s="167" t="s">
        <v>427</v>
      </c>
      <c r="O5" s="46"/>
      <c r="P5" s="382"/>
      <c r="Q5" s="382"/>
      <c r="R5" s="382"/>
      <c r="S5" s="46"/>
      <c r="T5" s="46"/>
      <c r="U5" s="46"/>
      <c r="V5" s="46"/>
      <c r="W5" s="46"/>
      <c r="X5" s="46"/>
      <c r="Y5" s="47"/>
      <c r="Z5" s="47"/>
    </row>
    <row r="6" spans="1:26" s="312" customFormat="1" ht="36.75" customHeight="1">
      <c r="A6" s="400" t="s">
        <v>300</v>
      </c>
      <c r="B6" s="406" t="s">
        <v>627</v>
      </c>
      <c r="C6" s="407"/>
      <c r="D6" s="407"/>
      <c r="E6" s="407"/>
      <c r="F6" s="407"/>
      <c r="G6" s="407"/>
      <c r="H6" s="407"/>
      <c r="I6" s="407"/>
      <c r="J6" s="408"/>
      <c r="K6" s="400" t="s">
        <v>626</v>
      </c>
      <c r="L6" s="400"/>
      <c r="M6" s="404" t="s">
        <v>598</v>
      </c>
      <c r="N6" s="401" t="s">
        <v>426</v>
      </c>
      <c r="O6" s="309"/>
      <c r="P6" s="310"/>
      <c r="Q6" s="310"/>
      <c r="R6" s="310"/>
      <c r="S6" s="309"/>
      <c r="T6" s="309"/>
      <c r="U6" s="309"/>
      <c r="V6" s="309"/>
      <c r="W6" s="309"/>
      <c r="X6" s="309"/>
      <c r="Y6" s="311"/>
      <c r="Z6" s="311"/>
    </row>
    <row r="7" spans="1:26" s="312" customFormat="1" ht="74.25" customHeight="1">
      <c r="A7" s="400"/>
      <c r="B7" s="400" t="s">
        <v>457</v>
      </c>
      <c r="C7" s="404" t="s">
        <v>17</v>
      </c>
      <c r="D7" s="404" t="s">
        <v>78</v>
      </c>
      <c r="E7" s="404" t="s">
        <v>79</v>
      </c>
      <c r="F7" s="404" t="s">
        <v>267</v>
      </c>
      <c r="G7" s="404" t="s">
        <v>122</v>
      </c>
      <c r="H7" s="404" t="s">
        <v>352</v>
      </c>
      <c r="I7" s="411" t="s">
        <v>264</v>
      </c>
      <c r="J7" s="412"/>
      <c r="K7" s="404" t="s">
        <v>18</v>
      </c>
      <c r="L7" s="404" t="s">
        <v>19</v>
      </c>
      <c r="M7" s="410"/>
      <c r="N7" s="402"/>
      <c r="O7" s="309"/>
      <c r="P7" s="310"/>
      <c r="Q7" s="310"/>
      <c r="R7" s="310"/>
      <c r="S7" s="309"/>
      <c r="T7" s="309"/>
      <c r="U7" s="309"/>
      <c r="V7" s="309"/>
      <c r="W7" s="309"/>
      <c r="X7" s="309"/>
      <c r="Y7" s="311"/>
      <c r="Z7" s="311"/>
    </row>
    <row r="8" spans="1:14" s="314" customFormat="1" ht="85.5" customHeight="1">
      <c r="A8" s="400"/>
      <c r="B8" s="400"/>
      <c r="C8" s="405"/>
      <c r="D8" s="405"/>
      <c r="E8" s="405"/>
      <c r="F8" s="405"/>
      <c r="G8" s="405"/>
      <c r="H8" s="405"/>
      <c r="I8" s="313" t="s">
        <v>265</v>
      </c>
      <c r="J8" s="313" t="s">
        <v>266</v>
      </c>
      <c r="K8" s="405"/>
      <c r="L8" s="405"/>
      <c r="M8" s="405"/>
      <c r="N8" s="403"/>
    </row>
    <row r="9" spans="1:24" ht="20.25">
      <c r="A9" s="84" t="s">
        <v>528</v>
      </c>
      <c r="B9" s="281">
        <v>43.53</v>
      </c>
      <c r="C9" s="281">
        <v>70.273</v>
      </c>
      <c r="D9" s="281">
        <v>5.1</v>
      </c>
      <c r="E9" s="281"/>
      <c r="F9" s="281"/>
      <c r="G9" s="281">
        <v>10</v>
      </c>
      <c r="H9" s="281">
        <v>159.482</v>
      </c>
      <c r="I9" s="281">
        <v>60</v>
      </c>
      <c r="J9" s="281"/>
      <c r="K9" s="281"/>
      <c r="L9" s="281"/>
      <c r="M9" s="281"/>
      <c r="N9" s="282">
        <v>348.385</v>
      </c>
      <c r="O9" s="32"/>
      <c r="P9" s="32"/>
      <c r="Q9" s="32"/>
      <c r="R9" s="32"/>
      <c r="S9" s="32"/>
      <c r="T9" s="33"/>
      <c r="U9" s="32"/>
      <c r="V9" s="48"/>
      <c r="W9" s="31"/>
      <c r="X9" s="34"/>
    </row>
    <row r="10" spans="1:24" ht="20.25">
      <c r="A10" s="84" t="s">
        <v>520</v>
      </c>
      <c r="B10" s="281"/>
      <c r="C10" s="281"/>
      <c r="D10" s="281"/>
      <c r="E10" s="281"/>
      <c r="F10" s="281"/>
      <c r="G10" s="281"/>
      <c r="H10" s="281"/>
      <c r="I10" s="281"/>
      <c r="J10" s="281"/>
      <c r="K10" s="281"/>
      <c r="L10" s="281"/>
      <c r="M10" s="281"/>
      <c r="N10" s="282">
        <v>0</v>
      </c>
      <c r="O10" s="49"/>
      <c r="P10" s="49"/>
      <c r="Q10" s="49"/>
      <c r="R10" s="49"/>
      <c r="S10" s="49"/>
      <c r="T10" s="33"/>
      <c r="U10" s="49"/>
      <c r="V10" s="48"/>
      <c r="W10" s="31"/>
      <c r="X10" s="36"/>
    </row>
    <row r="11" spans="1:24" ht="20.25">
      <c r="A11" s="84" t="s">
        <v>521</v>
      </c>
      <c r="B11" s="281"/>
      <c r="C11" s="281"/>
      <c r="D11" s="281"/>
      <c r="E11" s="281"/>
      <c r="F11" s="281"/>
      <c r="G11" s="281"/>
      <c r="H11" s="281"/>
      <c r="I11" s="281"/>
      <c r="J11" s="281"/>
      <c r="K11" s="281"/>
      <c r="L11" s="281"/>
      <c r="M11" s="281"/>
      <c r="N11" s="282">
        <v>0</v>
      </c>
      <c r="O11" s="35"/>
      <c r="P11" s="35"/>
      <c r="Q11" s="32"/>
      <c r="R11" s="32"/>
      <c r="S11" s="32"/>
      <c r="T11" s="33"/>
      <c r="U11" s="32"/>
      <c r="V11" s="48"/>
      <c r="W11" s="31"/>
      <c r="X11" s="34"/>
    </row>
    <row r="12" spans="1:24" ht="20.25">
      <c r="A12" s="84" t="s">
        <v>183</v>
      </c>
      <c r="B12" s="281"/>
      <c r="C12" s="281"/>
      <c r="D12" s="281"/>
      <c r="E12" s="281"/>
      <c r="F12" s="281"/>
      <c r="G12" s="281"/>
      <c r="H12" s="281"/>
      <c r="I12" s="281"/>
      <c r="J12" s="281"/>
      <c r="K12" s="281"/>
      <c r="L12" s="281"/>
      <c r="M12" s="281"/>
      <c r="N12" s="282">
        <v>0</v>
      </c>
      <c r="O12" s="35"/>
      <c r="P12" s="35"/>
      <c r="Q12" s="32"/>
      <c r="R12" s="32"/>
      <c r="S12" s="32"/>
      <c r="T12" s="33"/>
      <c r="U12" s="32"/>
      <c r="V12" s="48"/>
      <c r="W12" s="31"/>
      <c r="X12" s="34"/>
    </row>
    <row r="13" spans="1:24" ht="20.25">
      <c r="A13" s="84" t="s">
        <v>522</v>
      </c>
      <c r="B13" s="281"/>
      <c r="C13" s="281"/>
      <c r="D13" s="281">
        <v>7.638</v>
      </c>
      <c r="E13" s="281"/>
      <c r="F13" s="281"/>
      <c r="G13" s="281"/>
      <c r="H13" s="281"/>
      <c r="I13" s="281"/>
      <c r="J13" s="281"/>
      <c r="K13" s="281"/>
      <c r="L13" s="281"/>
      <c r="M13" s="281"/>
      <c r="N13" s="282">
        <v>7.638</v>
      </c>
      <c r="O13" s="35"/>
      <c r="P13" s="35"/>
      <c r="Q13" s="32"/>
      <c r="R13" s="32"/>
      <c r="S13" s="32"/>
      <c r="T13" s="33"/>
      <c r="U13" s="32"/>
      <c r="V13" s="48"/>
      <c r="W13" s="31"/>
      <c r="X13" s="34"/>
    </row>
    <row r="14" spans="1:24" ht="20.25">
      <c r="A14" s="84" t="s">
        <v>523</v>
      </c>
      <c r="B14" s="281"/>
      <c r="C14" s="281"/>
      <c r="D14" s="281"/>
      <c r="E14" s="281"/>
      <c r="F14" s="281"/>
      <c r="G14" s="281"/>
      <c r="H14" s="281"/>
      <c r="I14" s="281"/>
      <c r="J14" s="281"/>
      <c r="K14" s="281"/>
      <c r="L14" s="281"/>
      <c r="M14" s="281"/>
      <c r="N14" s="282">
        <v>0</v>
      </c>
      <c r="O14" s="35"/>
      <c r="P14" s="35"/>
      <c r="Q14" s="32"/>
      <c r="R14" s="32"/>
      <c r="S14" s="32"/>
      <c r="T14" s="33"/>
      <c r="U14" s="32"/>
      <c r="V14" s="48"/>
      <c r="W14" s="31"/>
      <c r="X14" s="34"/>
    </row>
    <row r="15" spans="1:24" ht="20.25">
      <c r="A15" s="84" t="s">
        <v>524</v>
      </c>
      <c r="B15" s="281"/>
      <c r="C15" s="281"/>
      <c r="D15" s="281"/>
      <c r="E15" s="281"/>
      <c r="F15" s="281"/>
      <c r="G15" s="281"/>
      <c r="H15" s="281"/>
      <c r="I15" s="281"/>
      <c r="J15" s="281"/>
      <c r="K15" s="281"/>
      <c r="L15" s="281"/>
      <c r="M15" s="281"/>
      <c r="N15" s="282">
        <v>0</v>
      </c>
      <c r="O15" s="35"/>
      <c r="P15" s="35"/>
      <c r="Q15" s="32"/>
      <c r="R15" s="32"/>
      <c r="S15" s="32"/>
      <c r="T15" s="33"/>
      <c r="U15" s="32"/>
      <c r="V15" s="48"/>
      <c r="W15" s="31"/>
      <c r="X15" s="34"/>
    </row>
    <row r="16" spans="1:24" ht="20.25">
      <c r="A16" s="84" t="s">
        <v>525</v>
      </c>
      <c r="B16" s="281"/>
      <c r="C16" s="281"/>
      <c r="D16" s="281"/>
      <c r="E16" s="281"/>
      <c r="F16" s="281"/>
      <c r="G16" s="281"/>
      <c r="H16" s="281"/>
      <c r="I16" s="281"/>
      <c r="J16" s="281"/>
      <c r="K16" s="281"/>
      <c r="L16" s="281"/>
      <c r="M16" s="281"/>
      <c r="N16" s="282">
        <v>0</v>
      </c>
      <c r="O16" s="35"/>
      <c r="P16" s="35"/>
      <c r="Q16" s="32"/>
      <c r="R16" s="32"/>
      <c r="S16" s="32"/>
      <c r="T16" s="33"/>
      <c r="U16" s="32"/>
      <c r="V16" s="48"/>
      <c r="W16" s="31"/>
      <c r="X16" s="34"/>
    </row>
    <row r="17" spans="1:24" ht="20.25">
      <c r="A17" s="84" t="s">
        <v>526</v>
      </c>
      <c r="B17" s="281"/>
      <c r="C17" s="281"/>
      <c r="D17" s="281"/>
      <c r="E17" s="281"/>
      <c r="F17" s="281"/>
      <c r="G17" s="281"/>
      <c r="H17" s="281"/>
      <c r="I17" s="281"/>
      <c r="J17" s="281"/>
      <c r="K17" s="281"/>
      <c r="L17" s="281"/>
      <c r="M17" s="281"/>
      <c r="N17" s="282">
        <v>0</v>
      </c>
      <c r="O17" s="35"/>
      <c r="P17" s="35"/>
      <c r="Q17" s="32"/>
      <c r="R17" s="32"/>
      <c r="S17" s="32"/>
      <c r="T17" s="33"/>
      <c r="U17" s="32"/>
      <c r="V17" s="48"/>
      <c r="W17" s="31"/>
      <c r="X17" s="34"/>
    </row>
    <row r="18" spans="1:24" ht="20.25">
      <c r="A18" s="84" t="s">
        <v>527</v>
      </c>
      <c r="B18" s="281"/>
      <c r="C18" s="281"/>
      <c r="D18" s="281"/>
      <c r="E18" s="281"/>
      <c r="F18" s="281"/>
      <c r="G18" s="281"/>
      <c r="H18" s="281"/>
      <c r="I18" s="281"/>
      <c r="J18" s="281"/>
      <c r="K18" s="281"/>
      <c r="L18" s="281"/>
      <c r="M18" s="281"/>
      <c r="N18" s="282">
        <v>0</v>
      </c>
      <c r="O18" s="35"/>
      <c r="P18" s="35"/>
      <c r="Q18" s="32"/>
      <c r="R18" s="32"/>
      <c r="S18" s="32"/>
      <c r="T18" s="33"/>
      <c r="U18" s="32"/>
      <c r="V18" s="48"/>
      <c r="W18" s="31"/>
      <c r="X18" s="34"/>
    </row>
    <row r="19" spans="1:24" ht="20.25">
      <c r="A19" s="84" t="s">
        <v>529</v>
      </c>
      <c r="B19" s="281"/>
      <c r="C19" s="281"/>
      <c r="D19" s="281"/>
      <c r="E19" s="281"/>
      <c r="F19" s="281"/>
      <c r="G19" s="281"/>
      <c r="H19" s="281"/>
      <c r="I19" s="281">
        <v>52.964</v>
      </c>
      <c r="J19" s="281"/>
      <c r="K19" s="281"/>
      <c r="L19" s="281"/>
      <c r="M19" s="281"/>
      <c r="N19" s="282">
        <v>52.964</v>
      </c>
      <c r="O19" s="35"/>
      <c r="P19" s="35"/>
      <c r="Q19" s="32"/>
      <c r="R19" s="32"/>
      <c r="S19" s="32"/>
      <c r="T19" s="33"/>
      <c r="U19" s="32"/>
      <c r="V19" s="48"/>
      <c r="W19" s="31"/>
      <c r="X19" s="34"/>
    </row>
    <row r="20" spans="1:24" ht="20.25">
      <c r="A20" s="84" t="s">
        <v>530</v>
      </c>
      <c r="B20" s="281"/>
      <c r="C20" s="281"/>
      <c r="D20" s="281"/>
      <c r="E20" s="281"/>
      <c r="F20" s="281"/>
      <c r="G20" s="281"/>
      <c r="H20" s="281"/>
      <c r="I20" s="281">
        <v>43.544</v>
      </c>
      <c r="J20" s="281"/>
      <c r="K20" s="281"/>
      <c r="L20" s="281"/>
      <c r="M20" s="281"/>
      <c r="N20" s="282">
        <v>43.544</v>
      </c>
      <c r="O20" s="35"/>
      <c r="P20" s="35"/>
      <c r="Q20" s="32"/>
      <c r="R20" s="32"/>
      <c r="S20" s="32"/>
      <c r="T20" s="33"/>
      <c r="U20" s="32"/>
      <c r="V20" s="48"/>
      <c r="W20" s="31"/>
      <c r="X20" s="34"/>
    </row>
    <row r="21" spans="1:24" ht="20.25">
      <c r="A21" s="84" t="s">
        <v>531</v>
      </c>
      <c r="B21" s="281"/>
      <c r="C21" s="281"/>
      <c r="D21" s="281"/>
      <c r="E21" s="281"/>
      <c r="F21" s="281"/>
      <c r="G21" s="281"/>
      <c r="H21" s="281"/>
      <c r="I21" s="281"/>
      <c r="J21" s="281"/>
      <c r="K21" s="281"/>
      <c r="L21" s="281"/>
      <c r="M21" s="281"/>
      <c r="N21" s="282">
        <v>0</v>
      </c>
      <c r="O21" s="35"/>
      <c r="P21" s="35"/>
      <c r="Q21" s="32"/>
      <c r="R21" s="32"/>
      <c r="S21" s="32"/>
      <c r="T21" s="33"/>
      <c r="U21" s="32"/>
      <c r="V21" s="48"/>
      <c r="W21" s="31"/>
      <c r="X21" s="34"/>
    </row>
    <row r="22" spans="1:24" ht="20.25">
      <c r="A22" s="84" t="s">
        <v>532</v>
      </c>
      <c r="B22" s="281"/>
      <c r="C22" s="281"/>
      <c r="D22" s="281"/>
      <c r="E22" s="281"/>
      <c r="F22" s="281"/>
      <c r="G22" s="281"/>
      <c r="H22" s="281"/>
      <c r="I22" s="281"/>
      <c r="J22" s="281"/>
      <c r="K22" s="281"/>
      <c r="L22" s="281"/>
      <c r="M22" s="281"/>
      <c r="N22" s="282">
        <v>0</v>
      </c>
      <c r="O22" s="35"/>
      <c r="P22" s="35"/>
      <c r="Q22" s="32"/>
      <c r="R22" s="32"/>
      <c r="S22" s="32"/>
      <c r="T22" s="33"/>
      <c r="U22" s="32"/>
      <c r="V22" s="48"/>
      <c r="W22" s="31"/>
      <c r="X22" s="34"/>
    </row>
    <row r="23" spans="1:24" ht="20.25">
      <c r="A23" s="84" t="s">
        <v>172</v>
      </c>
      <c r="B23" s="281"/>
      <c r="C23" s="281"/>
      <c r="D23" s="281">
        <v>2.55</v>
      </c>
      <c r="E23" s="281"/>
      <c r="F23" s="281"/>
      <c r="G23" s="281">
        <v>83.01474</v>
      </c>
      <c r="H23" s="281">
        <v>592.949</v>
      </c>
      <c r="I23" s="281">
        <v>58.84</v>
      </c>
      <c r="J23" s="281">
        <v>16.994</v>
      </c>
      <c r="K23" s="281"/>
      <c r="L23" s="281"/>
      <c r="M23" s="281">
        <v>3236.76</v>
      </c>
      <c r="N23" s="282">
        <v>3991.1077400000004</v>
      </c>
      <c r="O23" s="35"/>
      <c r="P23" s="35"/>
      <c r="Q23" s="32"/>
      <c r="R23" s="32"/>
      <c r="S23" s="32"/>
      <c r="T23" s="33"/>
      <c r="U23" s="32"/>
      <c r="V23" s="48"/>
      <c r="W23" s="31"/>
      <c r="X23" s="34"/>
    </row>
    <row r="24" spans="1:24" ht="20.25">
      <c r="A24" s="84" t="s">
        <v>173</v>
      </c>
      <c r="B24" s="281"/>
      <c r="C24" s="281"/>
      <c r="D24" s="281"/>
      <c r="E24" s="281"/>
      <c r="F24" s="281"/>
      <c r="G24" s="281">
        <v>17.17</v>
      </c>
      <c r="H24" s="281"/>
      <c r="I24" s="281">
        <v>60</v>
      </c>
      <c r="J24" s="281"/>
      <c r="K24" s="281"/>
      <c r="L24" s="281"/>
      <c r="M24" s="281"/>
      <c r="N24" s="282">
        <v>77.17</v>
      </c>
      <c r="O24" s="35"/>
      <c r="P24" s="35"/>
      <c r="Q24" s="32"/>
      <c r="R24" s="32"/>
      <c r="S24" s="32"/>
      <c r="T24" s="33"/>
      <c r="U24" s="32"/>
      <c r="V24" s="48"/>
      <c r="W24" s="31"/>
      <c r="X24" s="34"/>
    </row>
    <row r="25" spans="1:24" ht="20.25">
      <c r="A25" s="84" t="s">
        <v>175</v>
      </c>
      <c r="B25" s="281"/>
      <c r="C25" s="281"/>
      <c r="D25" s="281">
        <v>2.545</v>
      </c>
      <c r="E25" s="281"/>
      <c r="F25" s="281"/>
      <c r="G25" s="281"/>
      <c r="H25" s="281"/>
      <c r="I25" s="281"/>
      <c r="J25" s="281"/>
      <c r="K25" s="281"/>
      <c r="L25" s="281"/>
      <c r="M25" s="281"/>
      <c r="N25" s="282">
        <v>2.545</v>
      </c>
      <c r="O25" s="35"/>
      <c r="P25" s="35"/>
      <c r="Q25" s="32"/>
      <c r="R25" s="32"/>
      <c r="S25" s="32"/>
      <c r="T25" s="33"/>
      <c r="U25" s="32"/>
      <c r="V25" s="48"/>
      <c r="W25" s="31"/>
      <c r="X25" s="34"/>
    </row>
    <row r="26" spans="1:24" ht="20.25">
      <c r="A26" s="84" t="s">
        <v>174</v>
      </c>
      <c r="B26" s="281"/>
      <c r="C26" s="281"/>
      <c r="D26" s="281"/>
      <c r="E26" s="281"/>
      <c r="F26" s="281"/>
      <c r="G26" s="281"/>
      <c r="H26" s="281"/>
      <c r="I26" s="281"/>
      <c r="J26" s="281"/>
      <c r="K26" s="281"/>
      <c r="L26" s="281"/>
      <c r="M26" s="281"/>
      <c r="N26" s="282">
        <v>0</v>
      </c>
      <c r="O26" s="35"/>
      <c r="P26" s="35"/>
      <c r="Q26" s="32"/>
      <c r="R26" s="32"/>
      <c r="S26" s="32"/>
      <c r="T26" s="33"/>
      <c r="U26" s="32"/>
      <c r="V26" s="48"/>
      <c r="W26" s="31"/>
      <c r="X26" s="34"/>
    </row>
    <row r="27" spans="1:24" ht="20.25">
      <c r="A27" s="84" t="s">
        <v>176</v>
      </c>
      <c r="B27" s="281"/>
      <c r="C27" s="281"/>
      <c r="D27" s="281"/>
      <c r="E27" s="281"/>
      <c r="F27" s="281"/>
      <c r="G27" s="281"/>
      <c r="H27" s="281"/>
      <c r="I27" s="281"/>
      <c r="J27" s="281"/>
      <c r="K27" s="281"/>
      <c r="L27" s="281"/>
      <c r="M27" s="281"/>
      <c r="N27" s="282">
        <v>0</v>
      </c>
      <c r="O27" s="35"/>
      <c r="P27" s="35"/>
      <c r="Q27" s="32"/>
      <c r="R27" s="32"/>
      <c r="S27" s="32"/>
      <c r="T27" s="33"/>
      <c r="U27" s="32"/>
      <c r="V27" s="48"/>
      <c r="W27" s="31"/>
      <c r="X27" s="34"/>
    </row>
    <row r="28" spans="1:24" ht="20.25">
      <c r="A28" s="84" t="s">
        <v>177</v>
      </c>
      <c r="B28" s="281"/>
      <c r="C28" s="281"/>
      <c r="D28" s="281"/>
      <c r="E28" s="281"/>
      <c r="F28" s="281"/>
      <c r="G28" s="281"/>
      <c r="H28" s="281"/>
      <c r="I28" s="281">
        <v>76.592</v>
      </c>
      <c r="J28" s="281"/>
      <c r="K28" s="281"/>
      <c r="L28" s="281"/>
      <c r="M28" s="281"/>
      <c r="N28" s="282">
        <v>76.592</v>
      </c>
      <c r="O28" s="35"/>
      <c r="P28" s="35"/>
      <c r="Q28" s="32"/>
      <c r="R28" s="32"/>
      <c r="S28" s="32"/>
      <c r="T28" s="33"/>
      <c r="U28" s="32"/>
      <c r="V28" s="48"/>
      <c r="W28" s="31"/>
      <c r="X28" s="34"/>
    </row>
    <row r="29" spans="1:24" ht="20.25">
      <c r="A29" s="84" t="s">
        <v>178</v>
      </c>
      <c r="B29" s="281"/>
      <c r="C29" s="281"/>
      <c r="D29" s="281"/>
      <c r="E29" s="281"/>
      <c r="F29" s="281"/>
      <c r="G29" s="281">
        <v>79.6</v>
      </c>
      <c r="H29" s="281"/>
      <c r="I29" s="281"/>
      <c r="J29" s="281"/>
      <c r="K29" s="281"/>
      <c r="L29" s="281"/>
      <c r="M29" s="281"/>
      <c r="N29" s="282">
        <v>79.6</v>
      </c>
      <c r="O29" s="35"/>
      <c r="P29" s="35"/>
      <c r="Q29" s="32"/>
      <c r="R29" s="32"/>
      <c r="S29" s="32"/>
      <c r="T29" s="33"/>
      <c r="U29" s="32"/>
      <c r="V29" s="48"/>
      <c r="W29" s="31"/>
      <c r="X29" s="34"/>
    </row>
    <row r="30" spans="1:24" ht="20.25">
      <c r="A30" s="84" t="s">
        <v>179</v>
      </c>
      <c r="B30" s="281"/>
      <c r="C30" s="281"/>
      <c r="D30" s="281"/>
      <c r="E30" s="281"/>
      <c r="F30" s="281"/>
      <c r="G30" s="281"/>
      <c r="H30" s="281"/>
      <c r="I30" s="281"/>
      <c r="J30" s="281"/>
      <c r="K30" s="281"/>
      <c r="L30" s="281"/>
      <c r="M30" s="281"/>
      <c r="N30" s="282">
        <v>0</v>
      </c>
      <c r="O30" s="35"/>
      <c r="P30" s="35"/>
      <c r="Q30" s="32"/>
      <c r="R30" s="32"/>
      <c r="S30" s="32"/>
      <c r="T30" s="33"/>
      <c r="U30" s="32"/>
      <c r="V30" s="48"/>
      <c r="W30" s="31"/>
      <c r="X30" s="34"/>
    </row>
    <row r="31" spans="1:24" ht="20.25">
      <c r="A31" s="84" t="s">
        <v>180</v>
      </c>
      <c r="B31" s="281"/>
      <c r="C31" s="281"/>
      <c r="D31" s="281"/>
      <c r="E31" s="281"/>
      <c r="F31" s="281"/>
      <c r="G31" s="281"/>
      <c r="H31" s="281"/>
      <c r="I31" s="281"/>
      <c r="J31" s="281"/>
      <c r="K31" s="281"/>
      <c r="L31" s="281"/>
      <c r="M31" s="281"/>
      <c r="N31" s="282">
        <v>0</v>
      </c>
      <c r="O31" s="35"/>
      <c r="P31" s="35"/>
      <c r="Q31" s="32"/>
      <c r="R31" s="32"/>
      <c r="S31" s="32"/>
      <c r="T31" s="33"/>
      <c r="U31" s="32"/>
      <c r="V31" s="48"/>
      <c r="W31" s="31"/>
      <c r="X31" s="34"/>
    </row>
    <row r="32" spans="1:24" ht="20.25">
      <c r="A32" s="84" t="s">
        <v>181</v>
      </c>
      <c r="B32" s="281"/>
      <c r="C32" s="281"/>
      <c r="D32" s="281"/>
      <c r="E32" s="281"/>
      <c r="F32" s="281"/>
      <c r="G32" s="281"/>
      <c r="H32" s="281"/>
      <c r="I32" s="281"/>
      <c r="J32" s="281"/>
      <c r="K32" s="281"/>
      <c r="L32" s="281"/>
      <c r="M32" s="281"/>
      <c r="N32" s="282">
        <v>0</v>
      </c>
      <c r="O32" s="35"/>
      <c r="P32" s="35"/>
      <c r="Q32" s="32"/>
      <c r="R32" s="32"/>
      <c r="S32" s="32"/>
      <c r="T32" s="33"/>
      <c r="U32" s="32"/>
      <c r="V32" s="48"/>
      <c r="W32" s="31"/>
      <c r="X32" s="34"/>
    </row>
    <row r="33" spans="1:24" ht="20.25">
      <c r="A33" s="84" t="s">
        <v>182</v>
      </c>
      <c r="B33" s="281"/>
      <c r="C33" s="281"/>
      <c r="D33" s="281"/>
      <c r="E33" s="281"/>
      <c r="F33" s="281"/>
      <c r="G33" s="281"/>
      <c r="H33" s="281"/>
      <c r="I33" s="281"/>
      <c r="J33" s="281"/>
      <c r="K33" s="281"/>
      <c r="L33" s="281"/>
      <c r="M33" s="281"/>
      <c r="N33" s="282">
        <v>0</v>
      </c>
      <c r="O33" s="35"/>
      <c r="P33" s="35"/>
      <c r="Q33" s="32"/>
      <c r="R33" s="32"/>
      <c r="S33" s="32"/>
      <c r="T33" s="33"/>
      <c r="U33" s="32"/>
      <c r="V33" s="48"/>
      <c r="W33" s="31"/>
      <c r="X33" s="34"/>
    </row>
    <row r="34" spans="1:24" ht="20.25">
      <c r="A34" s="84" t="s">
        <v>184</v>
      </c>
      <c r="B34" s="281"/>
      <c r="C34" s="281"/>
      <c r="D34" s="281"/>
      <c r="E34" s="281">
        <v>74.505</v>
      </c>
      <c r="F34" s="281"/>
      <c r="G34" s="281"/>
      <c r="H34" s="281"/>
      <c r="I34" s="281">
        <v>53.623</v>
      </c>
      <c r="J34" s="281"/>
      <c r="K34" s="281"/>
      <c r="L34" s="281"/>
      <c r="M34" s="281"/>
      <c r="N34" s="282">
        <v>128.128</v>
      </c>
      <c r="O34" s="35"/>
      <c r="P34" s="35"/>
      <c r="Q34" s="32"/>
      <c r="R34" s="32"/>
      <c r="S34" s="32"/>
      <c r="T34" s="33"/>
      <c r="U34" s="32"/>
      <c r="V34" s="48"/>
      <c r="W34" s="31"/>
      <c r="X34" s="34"/>
    </row>
    <row r="35" spans="1:24" ht="20.25">
      <c r="A35" s="84" t="s">
        <v>185</v>
      </c>
      <c r="B35" s="281"/>
      <c r="C35" s="281"/>
      <c r="D35" s="281">
        <v>2.55</v>
      </c>
      <c r="E35" s="281"/>
      <c r="F35" s="281"/>
      <c r="G35" s="281">
        <v>28.337</v>
      </c>
      <c r="H35" s="281"/>
      <c r="I35" s="281">
        <v>60</v>
      </c>
      <c r="J35" s="281"/>
      <c r="K35" s="281"/>
      <c r="L35" s="281"/>
      <c r="M35" s="281"/>
      <c r="N35" s="282">
        <v>90.887</v>
      </c>
      <c r="O35" s="35"/>
      <c r="P35" s="35"/>
      <c r="Q35" s="32"/>
      <c r="R35" s="32"/>
      <c r="S35" s="32"/>
      <c r="T35" s="33"/>
      <c r="U35" s="32"/>
      <c r="V35" s="48"/>
      <c r="W35" s="31"/>
      <c r="X35" s="34"/>
    </row>
    <row r="36" spans="1:24" ht="20.25">
      <c r="A36" s="84" t="s">
        <v>358</v>
      </c>
      <c r="B36" s="281"/>
      <c r="C36" s="281"/>
      <c r="D36" s="281"/>
      <c r="E36" s="281"/>
      <c r="F36" s="281"/>
      <c r="G36" s="281"/>
      <c r="H36" s="281"/>
      <c r="I36" s="281"/>
      <c r="J36" s="281"/>
      <c r="K36" s="281"/>
      <c r="L36" s="281"/>
      <c r="M36" s="281"/>
      <c r="N36" s="282">
        <v>0</v>
      </c>
      <c r="O36" s="35"/>
      <c r="P36" s="35"/>
      <c r="Q36" s="32"/>
      <c r="R36" s="32"/>
      <c r="S36" s="32"/>
      <c r="T36" s="33"/>
      <c r="U36" s="32"/>
      <c r="V36" s="48"/>
      <c r="W36" s="31"/>
      <c r="X36" s="34"/>
    </row>
    <row r="37" spans="1:24" ht="20.25">
      <c r="A37" s="84" t="s">
        <v>360</v>
      </c>
      <c r="B37" s="281"/>
      <c r="C37" s="281"/>
      <c r="D37" s="281"/>
      <c r="E37" s="281"/>
      <c r="F37" s="281"/>
      <c r="G37" s="281">
        <v>0.022</v>
      </c>
      <c r="H37" s="281">
        <v>87</v>
      </c>
      <c r="I37" s="281"/>
      <c r="J37" s="281"/>
      <c r="K37" s="281"/>
      <c r="L37" s="281"/>
      <c r="M37" s="281"/>
      <c r="N37" s="282">
        <v>87.022</v>
      </c>
      <c r="O37" s="35"/>
      <c r="P37" s="35"/>
      <c r="Q37" s="32"/>
      <c r="R37" s="32"/>
      <c r="S37" s="32"/>
      <c r="T37" s="33"/>
      <c r="U37" s="32"/>
      <c r="V37" s="48"/>
      <c r="W37" s="31"/>
      <c r="X37" s="34"/>
    </row>
    <row r="38" spans="1:24" ht="20.25">
      <c r="A38" s="84" t="s">
        <v>296</v>
      </c>
      <c r="B38" s="281"/>
      <c r="C38" s="281"/>
      <c r="D38" s="281"/>
      <c r="E38" s="281"/>
      <c r="F38" s="281"/>
      <c r="G38" s="281"/>
      <c r="H38" s="281"/>
      <c r="I38" s="281"/>
      <c r="J38" s="281"/>
      <c r="K38" s="281"/>
      <c r="L38" s="281"/>
      <c r="M38" s="281"/>
      <c r="N38" s="282">
        <v>0</v>
      </c>
      <c r="O38" s="35"/>
      <c r="P38" s="35"/>
      <c r="Q38" s="32"/>
      <c r="R38" s="32"/>
      <c r="S38" s="32"/>
      <c r="T38" s="33"/>
      <c r="U38" s="32"/>
      <c r="V38" s="48"/>
      <c r="W38" s="31"/>
      <c r="X38" s="34"/>
    </row>
    <row r="39" spans="1:24" ht="20.25">
      <c r="A39" s="84" t="s">
        <v>186</v>
      </c>
      <c r="B39" s="281"/>
      <c r="C39" s="281"/>
      <c r="D39" s="281"/>
      <c r="E39" s="281"/>
      <c r="F39" s="281"/>
      <c r="G39" s="281"/>
      <c r="H39" s="281">
        <v>500</v>
      </c>
      <c r="I39" s="281"/>
      <c r="J39" s="281"/>
      <c r="K39" s="281"/>
      <c r="L39" s="281"/>
      <c r="M39" s="281"/>
      <c r="N39" s="282">
        <v>500</v>
      </c>
      <c r="O39" s="35"/>
      <c r="P39" s="35"/>
      <c r="Q39" s="32"/>
      <c r="R39" s="32"/>
      <c r="S39" s="32"/>
      <c r="T39" s="33"/>
      <c r="U39" s="32"/>
      <c r="V39" s="48"/>
      <c r="W39" s="31"/>
      <c r="X39" s="34"/>
    </row>
    <row r="40" spans="1:24" ht="20.25">
      <c r="A40" s="84" t="s">
        <v>414</v>
      </c>
      <c r="B40" s="281"/>
      <c r="C40" s="281"/>
      <c r="D40" s="281"/>
      <c r="E40" s="281"/>
      <c r="F40" s="281"/>
      <c r="G40" s="281"/>
      <c r="H40" s="281"/>
      <c r="I40" s="281"/>
      <c r="J40" s="281"/>
      <c r="K40" s="281"/>
      <c r="L40" s="281"/>
      <c r="M40" s="281"/>
      <c r="N40" s="282">
        <v>0</v>
      </c>
      <c r="O40" s="35"/>
      <c r="P40" s="35"/>
      <c r="Q40" s="32"/>
      <c r="R40" s="32"/>
      <c r="S40" s="32"/>
      <c r="T40" s="33"/>
      <c r="U40" s="32"/>
      <c r="V40" s="48"/>
      <c r="W40" s="31"/>
      <c r="X40" s="34"/>
    </row>
    <row r="41" spans="1:24" ht="20.25">
      <c r="A41" s="84" t="s">
        <v>187</v>
      </c>
      <c r="B41" s="281"/>
      <c r="C41" s="281"/>
      <c r="D41" s="281"/>
      <c r="E41" s="281"/>
      <c r="F41" s="281"/>
      <c r="G41" s="281"/>
      <c r="H41" s="281"/>
      <c r="I41" s="281"/>
      <c r="J41" s="281"/>
      <c r="K41" s="281"/>
      <c r="L41" s="281"/>
      <c r="M41" s="281"/>
      <c r="N41" s="282">
        <v>0</v>
      </c>
      <c r="O41" s="35"/>
      <c r="P41" s="35"/>
      <c r="Q41" s="32"/>
      <c r="R41" s="32"/>
      <c r="S41" s="32"/>
      <c r="T41" s="33"/>
      <c r="U41" s="32"/>
      <c r="V41" s="48"/>
      <c r="W41" s="31"/>
      <c r="X41" s="34"/>
    </row>
    <row r="42" spans="1:24" ht="20.25">
      <c r="A42" s="84" t="s">
        <v>188</v>
      </c>
      <c r="B42" s="281"/>
      <c r="C42" s="281"/>
      <c r="D42" s="281"/>
      <c r="E42" s="281"/>
      <c r="F42" s="281"/>
      <c r="G42" s="281"/>
      <c r="H42" s="281"/>
      <c r="I42" s="281"/>
      <c r="J42" s="281"/>
      <c r="K42" s="281"/>
      <c r="L42" s="281"/>
      <c r="M42" s="281"/>
      <c r="N42" s="282">
        <v>0</v>
      </c>
      <c r="O42" s="35"/>
      <c r="P42" s="35"/>
      <c r="Q42" s="32"/>
      <c r="R42" s="32"/>
      <c r="S42" s="32"/>
      <c r="T42" s="33"/>
      <c r="U42" s="32"/>
      <c r="V42" s="48"/>
      <c r="W42" s="31"/>
      <c r="X42" s="34"/>
    </row>
    <row r="43" spans="1:24" ht="20.25">
      <c r="A43" s="84" t="s">
        <v>189</v>
      </c>
      <c r="B43" s="281"/>
      <c r="C43" s="281"/>
      <c r="D43" s="281"/>
      <c r="E43" s="281"/>
      <c r="F43" s="281"/>
      <c r="G43" s="281"/>
      <c r="H43" s="281"/>
      <c r="I43" s="281"/>
      <c r="J43" s="281"/>
      <c r="K43" s="281"/>
      <c r="L43" s="281"/>
      <c r="M43" s="281"/>
      <c r="N43" s="282">
        <v>0</v>
      </c>
      <c r="O43" s="35"/>
      <c r="P43" s="35"/>
      <c r="Q43" s="32"/>
      <c r="R43" s="32"/>
      <c r="S43" s="32"/>
      <c r="T43" s="33"/>
      <c r="U43" s="32"/>
      <c r="V43" s="48"/>
      <c r="W43" s="31"/>
      <c r="X43" s="34"/>
    </row>
    <row r="44" spans="1:24" ht="20.25">
      <c r="A44" s="84" t="s">
        <v>190</v>
      </c>
      <c r="B44" s="281"/>
      <c r="C44" s="281"/>
      <c r="D44" s="281"/>
      <c r="E44" s="281"/>
      <c r="F44" s="281"/>
      <c r="G44" s="281"/>
      <c r="H44" s="281"/>
      <c r="I44" s="281"/>
      <c r="J44" s="281"/>
      <c r="K44" s="281"/>
      <c r="L44" s="281"/>
      <c r="M44" s="281"/>
      <c r="N44" s="282">
        <v>0</v>
      </c>
      <c r="O44" s="35"/>
      <c r="P44" s="35"/>
      <c r="Q44" s="32"/>
      <c r="R44" s="32"/>
      <c r="S44" s="32"/>
      <c r="T44" s="33"/>
      <c r="U44" s="32"/>
      <c r="V44" s="48"/>
      <c r="W44" s="31"/>
      <c r="X44" s="34"/>
    </row>
    <row r="45" spans="1:24" ht="20.25">
      <c r="A45" s="84" t="s">
        <v>191</v>
      </c>
      <c r="B45" s="281"/>
      <c r="C45" s="281"/>
      <c r="D45" s="281"/>
      <c r="E45" s="281"/>
      <c r="F45" s="281"/>
      <c r="G45" s="281"/>
      <c r="H45" s="281"/>
      <c r="I45" s="281">
        <v>110.934</v>
      </c>
      <c r="J45" s="281"/>
      <c r="K45" s="281"/>
      <c r="L45" s="281"/>
      <c r="M45" s="281"/>
      <c r="N45" s="282">
        <v>110.934</v>
      </c>
      <c r="O45" s="35"/>
      <c r="P45" s="35"/>
      <c r="Q45" s="32"/>
      <c r="R45" s="32"/>
      <c r="S45" s="32"/>
      <c r="T45" s="33"/>
      <c r="U45" s="32"/>
      <c r="V45" s="48"/>
      <c r="W45" s="31"/>
      <c r="X45" s="34"/>
    </row>
    <row r="46" spans="1:24" ht="20.25">
      <c r="A46" s="84" t="s">
        <v>192</v>
      </c>
      <c r="B46" s="281"/>
      <c r="C46" s="281"/>
      <c r="D46" s="281"/>
      <c r="E46" s="281"/>
      <c r="F46" s="281"/>
      <c r="G46" s="281"/>
      <c r="H46" s="281"/>
      <c r="I46" s="281"/>
      <c r="J46" s="281"/>
      <c r="K46" s="281"/>
      <c r="L46" s="281"/>
      <c r="M46" s="281"/>
      <c r="N46" s="282">
        <v>0</v>
      </c>
      <c r="O46" s="35"/>
      <c r="P46" s="35"/>
      <c r="Q46" s="32"/>
      <c r="R46" s="32"/>
      <c r="S46" s="32"/>
      <c r="T46" s="33"/>
      <c r="U46" s="32"/>
      <c r="V46" s="48"/>
      <c r="W46" s="31"/>
      <c r="X46" s="34"/>
    </row>
    <row r="47" spans="1:24" ht="20.25">
      <c r="A47" s="84" t="s">
        <v>359</v>
      </c>
      <c r="B47" s="281"/>
      <c r="C47" s="281"/>
      <c r="D47" s="281"/>
      <c r="E47" s="281"/>
      <c r="F47" s="281"/>
      <c r="G47" s="281"/>
      <c r="H47" s="281"/>
      <c r="I47" s="281"/>
      <c r="J47" s="281"/>
      <c r="K47" s="281"/>
      <c r="L47" s="281"/>
      <c r="M47" s="281"/>
      <c r="N47" s="282">
        <v>0</v>
      </c>
      <c r="O47" s="35"/>
      <c r="P47" s="35"/>
      <c r="Q47" s="32"/>
      <c r="R47" s="32"/>
      <c r="S47" s="32"/>
      <c r="T47" s="33"/>
      <c r="U47" s="32"/>
      <c r="V47" s="48"/>
      <c r="W47" s="31"/>
      <c r="X47" s="34"/>
    </row>
    <row r="48" spans="1:24" ht="20.25">
      <c r="A48" s="84" t="s">
        <v>165</v>
      </c>
      <c r="B48" s="281"/>
      <c r="C48" s="281"/>
      <c r="D48" s="281"/>
      <c r="E48" s="281"/>
      <c r="F48" s="281"/>
      <c r="G48" s="281"/>
      <c r="H48" s="281"/>
      <c r="I48" s="281"/>
      <c r="J48" s="281"/>
      <c r="K48" s="281"/>
      <c r="L48" s="281"/>
      <c r="M48" s="281"/>
      <c r="N48" s="282">
        <v>0</v>
      </c>
      <c r="O48" s="35"/>
      <c r="P48" s="35"/>
      <c r="Q48" s="32"/>
      <c r="R48" s="32"/>
      <c r="S48" s="32"/>
      <c r="T48" s="33"/>
      <c r="U48" s="32"/>
      <c r="V48" s="48"/>
      <c r="W48" s="31"/>
      <c r="X48" s="34"/>
    </row>
    <row r="49" spans="1:24" ht="20.25">
      <c r="A49" s="84" t="s">
        <v>166</v>
      </c>
      <c r="B49" s="281"/>
      <c r="C49" s="281"/>
      <c r="D49" s="281"/>
      <c r="E49" s="281"/>
      <c r="F49" s="281"/>
      <c r="G49" s="281"/>
      <c r="H49" s="281"/>
      <c r="I49" s="281"/>
      <c r="J49" s="281"/>
      <c r="K49" s="281"/>
      <c r="L49" s="281"/>
      <c r="M49" s="281"/>
      <c r="N49" s="282">
        <v>0</v>
      </c>
      <c r="O49" s="35"/>
      <c r="P49" s="35"/>
      <c r="Q49" s="32"/>
      <c r="R49" s="32"/>
      <c r="S49" s="32"/>
      <c r="T49" s="33"/>
      <c r="U49" s="32"/>
      <c r="V49" s="48"/>
      <c r="W49" s="31"/>
      <c r="X49" s="34"/>
    </row>
    <row r="50" spans="1:24" ht="20.25">
      <c r="A50" s="84" t="s">
        <v>167</v>
      </c>
      <c r="B50" s="281"/>
      <c r="C50" s="281"/>
      <c r="D50" s="281">
        <v>2.55</v>
      </c>
      <c r="E50" s="281"/>
      <c r="F50" s="281"/>
      <c r="G50" s="281">
        <v>4.4424</v>
      </c>
      <c r="H50" s="281">
        <v>185.867</v>
      </c>
      <c r="I50" s="281">
        <v>77.33</v>
      </c>
      <c r="J50" s="281"/>
      <c r="K50" s="281"/>
      <c r="L50" s="281"/>
      <c r="M50" s="281"/>
      <c r="N50" s="282">
        <v>270.1894</v>
      </c>
      <c r="O50" s="35"/>
      <c r="P50" s="35"/>
      <c r="Q50" s="32"/>
      <c r="R50" s="32"/>
      <c r="S50" s="32"/>
      <c r="T50" s="33"/>
      <c r="U50" s="32"/>
      <c r="V50" s="48"/>
      <c r="W50" s="31"/>
      <c r="X50" s="34"/>
    </row>
    <row r="51" spans="1:24" ht="20.25">
      <c r="A51" s="84" t="s">
        <v>168</v>
      </c>
      <c r="B51" s="281"/>
      <c r="C51" s="281"/>
      <c r="D51" s="281"/>
      <c r="E51" s="281"/>
      <c r="F51" s="281">
        <v>300</v>
      </c>
      <c r="G51" s="281">
        <v>62.48331</v>
      </c>
      <c r="H51" s="281">
        <v>149.2</v>
      </c>
      <c r="I51" s="281">
        <v>58.215</v>
      </c>
      <c r="J51" s="281"/>
      <c r="K51" s="281"/>
      <c r="L51" s="281"/>
      <c r="M51" s="281"/>
      <c r="N51" s="282">
        <v>569.89831</v>
      </c>
      <c r="O51" s="35"/>
      <c r="P51" s="35"/>
      <c r="Q51" s="32"/>
      <c r="R51" s="32"/>
      <c r="S51" s="32"/>
      <c r="T51" s="33"/>
      <c r="U51" s="32"/>
      <c r="V51" s="48"/>
      <c r="W51" s="31"/>
      <c r="X51" s="34"/>
    </row>
    <row r="52" spans="1:24" ht="20.25">
      <c r="A52" s="84" t="s">
        <v>169</v>
      </c>
      <c r="B52" s="281"/>
      <c r="C52" s="281"/>
      <c r="D52" s="281"/>
      <c r="E52" s="281"/>
      <c r="F52" s="281"/>
      <c r="G52" s="281"/>
      <c r="H52" s="281"/>
      <c r="I52" s="281"/>
      <c r="J52" s="281"/>
      <c r="K52" s="281"/>
      <c r="L52" s="281"/>
      <c r="M52" s="281"/>
      <c r="N52" s="282">
        <v>0</v>
      </c>
      <c r="O52" s="35"/>
      <c r="P52" s="35"/>
      <c r="Q52" s="32"/>
      <c r="R52" s="32"/>
      <c r="S52" s="32"/>
      <c r="T52" s="33"/>
      <c r="U52" s="32"/>
      <c r="V52" s="48"/>
      <c r="W52" s="31"/>
      <c r="X52" s="34"/>
    </row>
    <row r="53" spans="1:24" ht="20.25">
      <c r="A53" s="84" t="s">
        <v>170</v>
      </c>
      <c r="B53" s="281"/>
      <c r="C53" s="281"/>
      <c r="D53" s="281"/>
      <c r="E53" s="281"/>
      <c r="F53" s="281"/>
      <c r="G53" s="281"/>
      <c r="H53" s="281"/>
      <c r="I53" s="281"/>
      <c r="J53" s="281"/>
      <c r="K53" s="281"/>
      <c r="L53" s="281"/>
      <c r="M53" s="281"/>
      <c r="N53" s="282">
        <v>0</v>
      </c>
      <c r="O53" s="35"/>
      <c r="P53" s="35"/>
      <c r="Q53" s="32"/>
      <c r="R53" s="32"/>
      <c r="S53" s="32"/>
      <c r="T53" s="33"/>
      <c r="U53" s="32"/>
      <c r="V53" s="48"/>
      <c r="W53" s="31"/>
      <c r="X53" s="34"/>
    </row>
    <row r="54" spans="1:24" ht="21" thickBot="1">
      <c r="A54" s="84" t="s">
        <v>171</v>
      </c>
      <c r="B54" s="281"/>
      <c r="C54" s="281"/>
      <c r="D54" s="281"/>
      <c r="E54" s="281"/>
      <c r="F54" s="281"/>
      <c r="G54" s="281"/>
      <c r="H54" s="281"/>
      <c r="I54" s="281"/>
      <c r="J54" s="281"/>
      <c r="K54" s="281">
        <v>16</v>
      </c>
      <c r="L54" s="281">
        <v>8.6</v>
      </c>
      <c r="M54" s="281"/>
      <c r="N54" s="282">
        <v>24.6</v>
      </c>
      <c r="O54" s="35"/>
      <c r="P54" s="35"/>
      <c r="Q54" s="32"/>
      <c r="R54" s="32"/>
      <c r="S54" s="32"/>
      <c r="T54" s="33"/>
      <c r="U54" s="32"/>
      <c r="V54" s="48"/>
      <c r="W54" s="31"/>
      <c r="X54" s="34"/>
    </row>
    <row r="55" spans="1:24" ht="21" thickBot="1">
      <c r="A55" s="66" t="s">
        <v>35</v>
      </c>
      <c r="B55" s="284">
        <v>43.53</v>
      </c>
      <c r="C55" s="284">
        <v>70.273</v>
      </c>
      <c r="D55" s="284">
        <v>22.933</v>
      </c>
      <c r="E55" s="284">
        <v>74.505</v>
      </c>
      <c r="F55" s="284">
        <v>300</v>
      </c>
      <c r="G55" s="284">
        <v>285.06944999999996</v>
      </c>
      <c r="H55" s="284">
        <v>1674.498</v>
      </c>
      <c r="I55" s="284">
        <v>712.042</v>
      </c>
      <c r="J55" s="284">
        <v>16.994</v>
      </c>
      <c r="K55" s="284">
        <v>16</v>
      </c>
      <c r="L55" s="284">
        <v>8.6</v>
      </c>
      <c r="M55" s="284">
        <v>3236.76</v>
      </c>
      <c r="N55" s="282">
        <v>6461.20445</v>
      </c>
      <c r="O55" s="37"/>
      <c r="P55" s="37"/>
      <c r="Q55" s="37"/>
      <c r="R55" s="37"/>
      <c r="S55" s="37"/>
      <c r="T55" s="38"/>
      <c r="U55" s="37"/>
      <c r="V55" s="39"/>
      <c r="W55" s="50"/>
      <c r="X55" s="40"/>
    </row>
    <row r="56" spans="8:15" ht="15.75">
      <c r="H56" s="168"/>
      <c r="I56" s="168"/>
      <c r="J56" s="168"/>
      <c r="K56" s="168"/>
      <c r="L56" s="168"/>
      <c r="M56" s="168"/>
      <c r="N56" s="33"/>
      <c r="O56" s="51"/>
    </row>
    <row r="58" spans="1:15" ht="15.75">
      <c r="A58"/>
      <c r="B58"/>
      <c r="C58"/>
      <c r="D58"/>
      <c r="E58"/>
      <c r="F58"/>
      <c r="G58"/>
      <c r="H58" s="169"/>
      <c r="I58" s="169"/>
      <c r="J58" s="169"/>
      <c r="K58" s="169"/>
      <c r="L58" s="169"/>
      <c r="M58" s="169"/>
      <c r="N58" s="169"/>
      <c r="O58"/>
    </row>
    <row r="59" spans="1:15" ht="15.75">
      <c r="A59"/>
      <c r="B59"/>
      <c r="C59"/>
      <c r="D59"/>
      <c r="E59"/>
      <c r="F59"/>
      <c r="G59"/>
      <c r="H59" s="169"/>
      <c r="I59" s="169"/>
      <c r="J59" s="169"/>
      <c r="K59" s="169"/>
      <c r="L59" s="169"/>
      <c r="M59" s="169"/>
      <c r="N59" s="169"/>
      <c r="O59"/>
    </row>
    <row r="60" spans="1:15" ht="15.75">
      <c r="A60"/>
      <c r="B60"/>
      <c r="C60"/>
      <c r="D60"/>
      <c r="E60"/>
      <c r="F60"/>
      <c r="G60"/>
      <c r="H60" s="169"/>
      <c r="I60" s="169"/>
      <c r="J60" s="169"/>
      <c r="K60" s="169"/>
      <c r="L60" s="169"/>
      <c r="M60" s="169"/>
      <c r="N60" s="169"/>
      <c r="O60"/>
    </row>
    <row r="61" spans="1:15" ht="15.75">
      <c r="A61"/>
      <c r="B61"/>
      <c r="C61"/>
      <c r="D61"/>
      <c r="E61"/>
      <c r="F61"/>
      <c r="G61"/>
      <c r="H61" s="169"/>
      <c r="I61" s="169"/>
      <c r="J61" s="169"/>
      <c r="K61" s="169"/>
      <c r="L61" s="169"/>
      <c r="M61" s="169"/>
      <c r="N61" s="169"/>
      <c r="O61"/>
    </row>
    <row r="62" spans="1:15" ht="15.75">
      <c r="A62"/>
      <c r="B62"/>
      <c r="C62"/>
      <c r="D62"/>
      <c r="E62"/>
      <c r="F62"/>
      <c r="G62"/>
      <c r="H62" s="169"/>
      <c r="I62" s="169"/>
      <c r="J62" s="169"/>
      <c r="K62" s="169"/>
      <c r="L62" s="169"/>
      <c r="M62" s="169"/>
      <c r="N62" s="169"/>
      <c r="O62"/>
    </row>
    <row r="63" spans="3:13" ht="15.75">
      <c r="C63" s="106"/>
      <c r="D63" s="106"/>
      <c r="E63" s="106"/>
      <c r="F63" s="106"/>
      <c r="G63" s="106"/>
      <c r="H63" s="170"/>
      <c r="I63" s="170"/>
      <c r="J63" s="170"/>
      <c r="K63" s="170"/>
      <c r="L63" s="170"/>
      <c r="M63" s="170"/>
    </row>
    <row r="75" spans="3:7" ht="15.75">
      <c r="C75" s="29"/>
      <c r="D75" s="29"/>
      <c r="E75" s="29"/>
      <c r="F75" s="29"/>
      <c r="G75" s="29"/>
    </row>
    <row r="76" spans="3:7" ht="15.75">
      <c r="C76" s="29"/>
      <c r="D76" s="29"/>
      <c r="E76" s="29"/>
      <c r="F76" s="29"/>
      <c r="G76" s="29"/>
    </row>
    <row r="106" spans="3:7" ht="15.75">
      <c r="C106" s="29"/>
      <c r="D106" s="29"/>
      <c r="E106" s="29"/>
      <c r="F106" s="29"/>
      <c r="G106" s="29"/>
    </row>
    <row r="107" spans="3:7" ht="15.75">
      <c r="C107" s="29"/>
      <c r="D107" s="29"/>
      <c r="E107" s="29"/>
      <c r="F107" s="29"/>
      <c r="G107" s="29"/>
    </row>
  </sheetData>
  <mergeCells count="18">
    <mergeCell ref="D7:D8"/>
    <mergeCell ref="E7:E8"/>
    <mergeCell ref="A4:N4"/>
    <mergeCell ref="M6:M8"/>
    <mergeCell ref="L7:L8"/>
    <mergeCell ref="I7:J7"/>
    <mergeCell ref="F7:F8"/>
    <mergeCell ref="G7:G8"/>
    <mergeCell ref="P4:R4"/>
    <mergeCell ref="P5:R5"/>
    <mergeCell ref="A6:A8"/>
    <mergeCell ref="K6:L6"/>
    <mergeCell ref="N6:N8"/>
    <mergeCell ref="H7:H8"/>
    <mergeCell ref="C7:C8"/>
    <mergeCell ref="K7:K8"/>
    <mergeCell ref="B6:J6"/>
    <mergeCell ref="B7:B8"/>
  </mergeCells>
  <printOptions/>
  <pageMargins left="0.7874015748031497" right="0.7874015748031497" top="1.1811023622047245" bottom="0.3937007874015748" header="0.5118110236220472" footer="0.5118110236220472"/>
  <pageSetup firstPageNumber="17" useFirstPageNumber="1" horizontalDpi="600" verticalDpi="600" orientation="landscape" paperSize="9" scale="37"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abColor indexed="46"/>
    <pageSetUpPr fitToPage="1"/>
  </sheetPr>
  <dimension ref="A1:F40"/>
  <sheetViews>
    <sheetView view="pageBreakPreview" zoomScale="75" zoomScaleNormal="75" zoomScaleSheetLayoutView="75" workbookViewId="0" topLeftCell="A1">
      <pane ySplit="8" topLeftCell="BM9" activePane="bottomLeft" state="frozen"/>
      <selection pane="topLeft" activeCell="A69" sqref="A69:IV78"/>
      <selection pane="bottomLeft" activeCell="C7" sqref="C7:C8"/>
    </sheetView>
  </sheetViews>
  <sheetFormatPr defaultColWidth="9.00390625" defaultRowHeight="12.75"/>
  <cols>
    <col min="1" max="1" width="15.875" style="421" customWidth="1"/>
    <col min="2" max="2" width="55.25390625" style="421" customWidth="1"/>
    <col min="3" max="3" width="92.625" style="421" customWidth="1"/>
    <col min="4" max="4" width="19.625" style="421" customWidth="1"/>
    <col min="5" max="5" width="16.625" style="421" customWidth="1"/>
    <col min="6" max="6" width="17.375" style="421" customWidth="1"/>
    <col min="7" max="16384" width="9.125" style="421" customWidth="1"/>
  </cols>
  <sheetData>
    <row r="1" s="418" customFormat="1" ht="15">
      <c r="E1" s="419" t="s">
        <v>624</v>
      </c>
    </row>
    <row r="2" s="418" customFormat="1" ht="15">
      <c r="E2" s="419" t="s">
        <v>492</v>
      </c>
    </row>
    <row r="3" s="418" customFormat="1" ht="15">
      <c r="E3" s="419"/>
    </row>
    <row r="4" s="418" customFormat="1" ht="15"/>
    <row r="5" spans="1:6" ht="14.25">
      <c r="A5" s="420" t="s">
        <v>466</v>
      </c>
      <c r="B5" s="420"/>
      <c r="C5" s="420"/>
      <c r="D5" s="420"/>
      <c r="E5" s="420"/>
      <c r="F5" s="420"/>
    </row>
    <row r="6" spans="1:6" ht="15">
      <c r="A6" s="422"/>
      <c r="F6" s="423" t="s">
        <v>381</v>
      </c>
    </row>
    <row r="7" spans="1:6" ht="71.25">
      <c r="A7" s="424" t="s">
        <v>155</v>
      </c>
      <c r="B7" s="424" t="s">
        <v>383</v>
      </c>
      <c r="C7" s="425" t="s">
        <v>384</v>
      </c>
      <c r="D7" s="425" t="s">
        <v>385</v>
      </c>
      <c r="E7" s="425" t="s">
        <v>467</v>
      </c>
      <c r="F7" s="425" t="s">
        <v>386</v>
      </c>
    </row>
    <row r="8" spans="1:6" ht="99.75">
      <c r="A8" s="424" t="s">
        <v>387</v>
      </c>
      <c r="B8" s="424" t="s">
        <v>388</v>
      </c>
      <c r="C8" s="425"/>
      <c r="D8" s="425"/>
      <c r="E8" s="425"/>
      <c r="F8" s="425"/>
    </row>
    <row r="9" spans="1:6" ht="14.25">
      <c r="A9" s="426">
        <v>1</v>
      </c>
      <c r="B9" s="426">
        <v>2</v>
      </c>
      <c r="C9" s="426">
        <v>3</v>
      </c>
      <c r="D9" s="426">
        <v>4</v>
      </c>
      <c r="E9" s="426">
        <v>5</v>
      </c>
      <c r="F9" s="426">
        <v>6</v>
      </c>
    </row>
    <row r="10" spans="1:6" s="431" customFormat="1" ht="28.5">
      <c r="A10" s="427" t="s">
        <v>3</v>
      </c>
      <c r="B10" s="428" t="s">
        <v>609</v>
      </c>
      <c r="C10" s="429"/>
      <c r="D10" s="430">
        <v>8086.7</v>
      </c>
      <c r="E10" s="430">
        <v>9867.6</v>
      </c>
      <c r="F10" s="426"/>
    </row>
    <row r="11" spans="1:6" s="431" customFormat="1" ht="15">
      <c r="A11" s="432" t="s">
        <v>51</v>
      </c>
      <c r="B11" s="433" t="s">
        <v>417</v>
      </c>
      <c r="C11" s="434" t="s">
        <v>418</v>
      </c>
      <c r="D11" s="430"/>
      <c r="E11" s="435">
        <v>1999.9</v>
      </c>
      <c r="F11" s="426"/>
    </row>
    <row r="12" spans="1:6" s="431" customFormat="1" ht="30">
      <c r="A12" s="436"/>
      <c r="B12" s="437"/>
      <c r="C12" s="438" t="s">
        <v>419</v>
      </c>
      <c r="D12" s="430"/>
      <c r="E12" s="435">
        <v>7825</v>
      </c>
      <c r="F12" s="426"/>
    </row>
    <row r="13" spans="1:6" s="431" customFormat="1" ht="15">
      <c r="A13" s="439"/>
      <c r="B13" s="440"/>
      <c r="C13" s="429" t="s">
        <v>283</v>
      </c>
      <c r="D13" s="430">
        <v>0</v>
      </c>
      <c r="E13" s="430">
        <v>9824.9</v>
      </c>
      <c r="F13" s="426"/>
    </row>
    <row r="14" spans="1:6" ht="45">
      <c r="A14" s="441" t="s">
        <v>376</v>
      </c>
      <c r="B14" s="442" t="s">
        <v>50</v>
      </c>
      <c r="C14" s="434" t="s">
        <v>420</v>
      </c>
      <c r="D14" s="435">
        <v>8086.7</v>
      </c>
      <c r="E14" s="435">
        <v>42.7</v>
      </c>
      <c r="F14" s="443" t="s">
        <v>424</v>
      </c>
    </row>
    <row r="15" spans="1:6" ht="14.25" customHeight="1">
      <c r="A15" s="444"/>
      <c r="B15" s="445"/>
      <c r="C15" s="429" t="s">
        <v>283</v>
      </c>
      <c r="D15" s="430">
        <f>SUM(D14:D14)</f>
        <v>8086.7</v>
      </c>
      <c r="E15" s="430">
        <f>SUM(E14:E14)</f>
        <v>42.7</v>
      </c>
      <c r="F15" s="426"/>
    </row>
    <row r="16" spans="1:6" s="446" customFormat="1" ht="14.25">
      <c r="A16" s="424">
        <v>47</v>
      </c>
      <c r="B16" s="424" t="s">
        <v>421</v>
      </c>
      <c r="C16" s="426"/>
      <c r="D16" s="430">
        <v>0</v>
      </c>
      <c r="E16" s="430">
        <v>15570.894000000002</v>
      </c>
      <c r="F16" s="426"/>
    </row>
    <row r="17" spans="1:6" ht="15">
      <c r="A17" s="447">
        <v>150101</v>
      </c>
      <c r="B17" s="448" t="s">
        <v>21</v>
      </c>
      <c r="C17" s="449" t="s">
        <v>456</v>
      </c>
      <c r="D17" s="435"/>
      <c r="E17" s="435">
        <v>9710.44</v>
      </c>
      <c r="F17" s="450"/>
    </row>
    <row r="18" spans="1:6" ht="15">
      <c r="A18" s="451"/>
      <c r="B18" s="452"/>
      <c r="C18" s="449" t="s">
        <v>468</v>
      </c>
      <c r="D18" s="435"/>
      <c r="E18" s="435">
        <v>38.379</v>
      </c>
      <c r="F18" s="450"/>
    </row>
    <row r="19" spans="1:6" ht="30">
      <c r="A19" s="451"/>
      <c r="B19" s="452"/>
      <c r="C19" s="449" t="s">
        <v>469</v>
      </c>
      <c r="D19" s="435"/>
      <c r="E19" s="435">
        <v>6.557</v>
      </c>
      <c r="F19" s="453"/>
    </row>
    <row r="20" spans="1:6" ht="15">
      <c r="A20" s="451"/>
      <c r="B20" s="452"/>
      <c r="C20" s="449" t="s">
        <v>463</v>
      </c>
      <c r="D20" s="435"/>
      <c r="E20" s="435">
        <v>25.492</v>
      </c>
      <c r="F20" s="450"/>
    </row>
    <row r="21" spans="1:6" ht="30">
      <c r="A21" s="451"/>
      <c r="B21" s="452"/>
      <c r="C21" s="449" t="s">
        <v>20</v>
      </c>
      <c r="D21" s="435"/>
      <c r="E21" s="435">
        <v>1330.447</v>
      </c>
      <c r="F21" s="450"/>
    </row>
    <row r="22" spans="1:6" ht="15">
      <c r="A22" s="451"/>
      <c r="B22" s="452"/>
      <c r="C22" s="449" t="s">
        <v>422</v>
      </c>
      <c r="D22" s="435"/>
      <c r="E22" s="435">
        <v>1620</v>
      </c>
      <c r="F22" s="450"/>
    </row>
    <row r="23" spans="1:6" ht="15">
      <c r="A23" s="451"/>
      <c r="B23" s="452"/>
      <c r="C23" s="449" t="s">
        <v>423</v>
      </c>
      <c r="D23" s="435"/>
      <c r="E23" s="435">
        <v>183.359</v>
      </c>
      <c r="F23" s="450"/>
    </row>
    <row r="24" spans="1:6" ht="15">
      <c r="A24" s="451"/>
      <c r="B24" s="452"/>
      <c r="C24" s="449" t="s">
        <v>0</v>
      </c>
      <c r="D24" s="435"/>
      <c r="E24" s="435">
        <v>353.526</v>
      </c>
      <c r="F24" s="450"/>
    </row>
    <row r="25" spans="1:6" ht="15">
      <c r="A25" s="451"/>
      <c r="B25" s="452"/>
      <c r="C25" s="449" t="s">
        <v>1</v>
      </c>
      <c r="D25" s="435"/>
      <c r="E25" s="435">
        <v>815.292</v>
      </c>
      <c r="F25" s="450"/>
    </row>
    <row r="26" spans="1:6" ht="15">
      <c r="A26" s="451"/>
      <c r="B26" s="452"/>
      <c r="C26" s="449" t="s">
        <v>22</v>
      </c>
      <c r="D26" s="435"/>
      <c r="E26" s="435">
        <v>449.915</v>
      </c>
      <c r="F26" s="450"/>
    </row>
    <row r="27" spans="1:6" ht="30">
      <c r="A27" s="451"/>
      <c r="B27" s="452"/>
      <c r="C27" s="454" t="s">
        <v>260</v>
      </c>
      <c r="D27" s="435"/>
      <c r="E27" s="435">
        <v>244</v>
      </c>
      <c r="F27" s="450"/>
    </row>
    <row r="28" spans="1:6" ht="30">
      <c r="A28" s="451"/>
      <c r="B28" s="452"/>
      <c r="C28" s="454" t="s">
        <v>261</v>
      </c>
      <c r="D28" s="435"/>
      <c r="E28" s="435">
        <v>208</v>
      </c>
      <c r="F28" s="450"/>
    </row>
    <row r="29" spans="1:6" ht="30">
      <c r="A29" s="451"/>
      <c r="B29" s="452"/>
      <c r="C29" s="454" t="s">
        <v>356</v>
      </c>
      <c r="D29" s="435"/>
      <c r="E29" s="435">
        <v>90</v>
      </c>
      <c r="F29" s="450" t="s">
        <v>424</v>
      </c>
    </row>
    <row r="30" spans="1:6" ht="15">
      <c r="A30" s="451"/>
      <c r="B30" s="455"/>
      <c r="C30" s="449" t="s">
        <v>642</v>
      </c>
      <c r="D30" s="435"/>
      <c r="E30" s="435">
        <v>495.487</v>
      </c>
      <c r="F30" s="450"/>
    </row>
    <row r="31" spans="1:6" ht="15">
      <c r="A31" s="456"/>
      <c r="B31" s="443"/>
      <c r="C31" s="424" t="s">
        <v>262</v>
      </c>
      <c r="D31" s="430">
        <v>0</v>
      </c>
      <c r="E31" s="430">
        <v>15570.894000000002</v>
      </c>
      <c r="F31" s="457"/>
    </row>
    <row r="32" spans="1:6" s="431" customFormat="1" ht="28.5">
      <c r="A32" s="427" t="s">
        <v>2</v>
      </c>
      <c r="B32" s="458" t="s">
        <v>271</v>
      </c>
      <c r="C32" s="459"/>
      <c r="D32" s="430">
        <v>388000</v>
      </c>
      <c r="E32" s="430">
        <v>4833.028</v>
      </c>
      <c r="F32" s="443"/>
    </row>
    <row r="33" spans="1:6" ht="30">
      <c r="A33" s="460">
        <v>150101</v>
      </c>
      <c r="B33" s="461" t="s">
        <v>272</v>
      </c>
      <c r="C33" s="434" t="s">
        <v>273</v>
      </c>
      <c r="D33" s="435">
        <v>388000</v>
      </c>
      <c r="E33" s="435">
        <f>5166.986-333.958</f>
        <v>4833.028</v>
      </c>
      <c r="F33" s="435" t="s">
        <v>274</v>
      </c>
    </row>
    <row r="34" spans="1:6" ht="15">
      <c r="A34" s="460"/>
      <c r="B34" s="462" t="s">
        <v>262</v>
      </c>
      <c r="C34" s="434"/>
      <c r="D34" s="463">
        <v>396086.7</v>
      </c>
      <c r="E34" s="463">
        <v>30271.522000000004</v>
      </c>
      <c r="F34" s="453"/>
    </row>
    <row r="35" ht="15">
      <c r="A35" s="418"/>
    </row>
    <row r="36" ht="15">
      <c r="A36" s="418"/>
    </row>
    <row r="37" ht="15">
      <c r="A37" s="418"/>
    </row>
    <row r="38" ht="15">
      <c r="A38" s="464"/>
    </row>
    <row r="39" spans="1:2" ht="15">
      <c r="A39" s="465"/>
      <c r="B39" s="465"/>
    </row>
    <row r="40" ht="15">
      <c r="A40" s="418"/>
    </row>
  </sheetData>
  <mergeCells count="10">
    <mergeCell ref="A5:F5"/>
    <mergeCell ref="C7:C8"/>
    <mergeCell ref="D7:D8"/>
    <mergeCell ref="E7:E8"/>
    <mergeCell ref="F7:F8"/>
    <mergeCell ref="A11:A13"/>
    <mergeCell ref="B11:B13"/>
    <mergeCell ref="A14:A15"/>
    <mergeCell ref="B17:B30"/>
    <mergeCell ref="A17:A31"/>
  </mergeCells>
  <printOptions/>
  <pageMargins left="0.7874015748031497" right="0.7874015748031497" top="1.1811023622047245" bottom="0.3937007874015748" header="0.5118110236220472" footer="0.5118110236220472"/>
  <pageSetup firstPageNumber="18" useFirstPageNumber="1" fitToHeight="13" fitToWidth="1" horizontalDpi="600" verticalDpi="600" orientation="landscape" paperSize="9" scale="5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demchenkosm05</cp:lastModifiedBy>
  <cp:lastPrinted>2012-02-15T09:34:17Z</cp:lastPrinted>
  <dcterms:created xsi:type="dcterms:W3CDTF">2003-12-10T21:35:36Z</dcterms:created>
  <dcterms:modified xsi:type="dcterms:W3CDTF">2012-02-15T09:52:25Z</dcterms:modified>
  <cp:category/>
  <cp:version/>
  <cp:contentType/>
  <cp:contentStatus/>
</cp:coreProperties>
</file>