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вар. 2" sheetId="1" r:id="rId1"/>
    <sheet name="Лист2" sheetId="2" r:id="rId2"/>
    <sheet name="Лист3" sheetId="3" r:id="rId3"/>
  </sheets>
  <definedNames>
    <definedName name="_xlnm.Print_Area" localSheetId="0">'вар. 2'!$A$1:$W$26</definedName>
  </definedNames>
  <calcPr fullCalcOnLoad="1"/>
</workbook>
</file>

<file path=xl/sharedStrings.xml><?xml version="1.0" encoding="utf-8"?>
<sst xmlns="http://schemas.openxmlformats.org/spreadsheetml/2006/main" count="52" uniqueCount="26">
  <si>
    <t>(млн. грн.)</t>
  </si>
  <si>
    <t xml:space="preserve">Місцеві бюджети </t>
  </si>
  <si>
    <t>Інші джерела</t>
  </si>
  <si>
    <t>Місцеві бюджети</t>
  </si>
  <si>
    <t>млн.грн.</t>
  </si>
  <si>
    <t>Всього</t>
  </si>
  <si>
    <t>у т.ч.</t>
  </si>
  <si>
    <t>. 2011</t>
  </si>
  <si>
    <t>у т.ч</t>
  </si>
  <si>
    <t xml:space="preserve">у т.ч. </t>
  </si>
  <si>
    <t>Місто</t>
  </si>
  <si>
    <t xml:space="preserve">                                    Енергозбереження, розвиток міського електричного транспорту</t>
  </si>
  <si>
    <t>Державний бюджет</t>
  </si>
  <si>
    <t>Артемівськ</t>
  </si>
  <si>
    <t>Донецьк</t>
  </si>
  <si>
    <t>Краматорськ</t>
  </si>
  <si>
    <t>Макіївка</t>
  </si>
  <si>
    <t>Маріуполь</t>
  </si>
  <si>
    <t>Всього по області</t>
  </si>
  <si>
    <r>
      <t>У тому числі по роках</t>
    </r>
    <r>
      <rPr>
        <sz val="13"/>
        <color indexed="63"/>
        <rFont val="Arial Cyr"/>
        <family val="0"/>
      </rPr>
      <t>:</t>
    </r>
  </si>
  <si>
    <t>Єнакієве</t>
  </si>
  <si>
    <t>Оновлення парку трамвайних вагонів</t>
  </si>
  <si>
    <t>Оновлення парку тролейбусних машин</t>
  </si>
  <si>
    <t>Будівництво та реконструкція тролейбусних ліній</t>
  </si>
  <si>
    <t>Прогнозний обсяг фінансових ресурсів для виконання завдань</t>
  </si>
  <si>
    <t>Додаток 30</t>
  </si>
</sst>
</file>

<file path=xl/styles.xml><?xml version="1.0" encoding="utf-8"?>
<styleSheet xmlns="http://schemas.openxmlformats.org/spreadsheetml/2006/main">
  <numFmts count="3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</numFmts>
  <fonts count="43">
    <font>
      <sz val="11"/>
      <name val="Times New Roman"/>
      <family val="0"/>
    </font>
    <font>
      <sz val="8"/>
      <name val="Times New Roman"/>
      <family val="0"/>
    </font>
    <font>
      <b/>
      <sz val="14"/>
      <color indexed="63"/>
      <name val="Times New Roman"/>
      <family val="1"/>
    </font>
    <font>
      <sz val="14"/>
      <color indexed="63"/>
      <name val="Times New Roman"/>
      <family val="0"/>
    </font>
    <font>
      <sz val="14"/>
      <name val="Times New Roman"/>
      <family val="0"/>
    </font>
    <font>
      <sz val="13"/>
      <color indexed="63"/>
      <name val="Times New Roman"/>
      <family val="0"/>
    </font>
    <font>
      <sz val="13"/>
      <color indexed="63"/>
      <name val="Arial Cyr"/>
      <family val="0"/>
    </font>
    <font>
      <sz val="13"/>
      <name val="Times New Roman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18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85" fontId="2" fillId="0" borderId="0" xfId="0" applyNumberFormat="1" applyFont="1" applyBorder="1" applyAlignment="1">
      <alignment horizontal="center" vertical="top"/>
    </xf>
    <xf numFmtId="185" fontId="3" fillId="0" borderId="0" xfId="0" applyNumberFormat="1" applyFont="1" applyBorder="1" applyAlignment="1">
      <alignment horizontal="center" vertical="top"/>
    </xf>
    <xf numFmtId="185" fontId="2" fillId="0" borderId="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8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75" zoomScaleNormal="75" zoomScaleSheetLayoutView="65" zoomScalePageLayoutView="0" workbookViewId="0" topLeftCell="A1">
      <selection activeCell="A20" sqref="A20:W20"/>
    </sheetView>
  </sheetViews>
  <sheetFormatPr defaultColWidth="9.140625" defaultRowHeight="15"/>
  <cols>
    <col min="1" max="1" width="19.421875" style="5" customWidth="1"/>
    <col min="2" max="2" width="14.00390625" style="6" customWidth="1"/>
    <col min="3" max="3" width="10.57421875" style="6" customWidth="1"/>
    <col min="4" max="4" width="10.7109375" style="6" customWidth="1"/>
    <col min="5" max="5" width="9.57421875" style="6" customWidth="1"/>
    <col min="6" max="6" width="8.28125" style="6" customWidth="1"/>
    <col min="7" max="8" width="11.140625" style="6" customWidth="1"/>
    <col min="9" max="9" width="9.7109375" style="6" customWidth="1"/>
    <col min="10" max="10" width="8.421875" style="6" customWidth="1"/>
    <col min="11" max="11" width="10.00390625" style="6" customWidth="1"/>
    <col min="12" max="12" width="10.57421875" style="6" customWidth="1"/>
    <col min="13" max="13" width="9.00390625" style="6" customWidth="1"/>
    <col min="14" max="14" width="8.8515625" style="6" customWidth="1"/>
    <col min="15" max="15" width="10.57421875" style="6" customWidth="1"/>
    <col min="16" max="16" width="10.7109375" style="6" customWidth="1"/>
    <col min="17" max="17" width="10.57421875" style="6" hidden="1" customWidth="1"/>
    <col min="18" max="18" width="9.7109375" style="6" customWidth="1"/>
    <col min="19" max="19" width="8.28125" style="2" customWidth="1"/>
    <col min="20" max="20" width="9.7109375" style="2" customWidth="1"/>
    <col min="21" max="21" width="10.7109375" style="2" customWidth="1"/>
    <col min="22" max="22" width="9.140625" style="2" customWidth="1"/>
    <col min="23" max="23" width="8.8515625" style="2" customWidth="1"/>
    <col min="24" max="16384" width="9.140625" style="2" customWidth="1"/>
  </cols>
  <sheetData>
    <row r="1" ht="18.75">
      <c r="V1" s="2" t="s">
        <v>25</v>
      </c>
    </row>
    <row r="2" spans="1:18" ht="18.7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"/>
    </row>
    <row r="4" spans="17:22" ht="18.75">
      <c r="Q4" s="6" t="s">
        <v>0</v>
      </c>
      <c r="V4" s="1" t="s">
        <v>4</v>
      </c>
    </row>
    <row r="5" spans="1:23" s="26" customFormat="1" ht="21.75" customHeight="1">
      <c r="A5" s="48" t="s">
        <v>10</v>
      </c>
      <c r="B5" s="48" t="s">
        <v>24</v>
      </c>
      <c r="C5" s="48" t="s">
        <v>19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26" customFormat="1" ht="30" customHeight="1">
      <c r="A6" s="48"/>
      <c r="B6" s="48"/>
      <c r="C6" s="47">
        <v>2010</v>
      </c>
      <c r="D6" s="44"/>
      <c r="E6" s="44"/>
      <c r="F6" s="44"/>
      <c r="G6" s="47" t="s">
        <v>7</v>
      </c>
      <c r="H6" s="44"/>
      <c r="I6" s="44"/>
      <c r="J6" s="44"/>
      <c r="K6" s="47">
        <v>2012</v>
      </c>
      <c r="L6" s="44"/>
      <c r="M6" s="44"/>
      <c r="N6" s="44"/>
      <c r="O6" s="47">
        <v>2013</v>
      </c>
      <c r="P6" s="44"/>
      <c r="Q6" s="44"/>
      <c r="R6" s="44"/>
      <c r="S6" s="44"/>
      <c r="T6" s="43">
        <v>2014</v>
      </c>
      <c r="U6" s="44"/>
      <c r="V6" s="44"/>
      <c r="W6" s="44"/>
    </row>
    <row r="7" spans="1:23" s="26" customFormat="1" ht="30" customHeight="1">
      <c r="A7" s="48"/>
      <c r="B7" s="48"/>
      <c r="C7" s="43" t="s">
        <v>5</v>
      </c>
      <c r="D7" s="48" t="s">
        <v>6</v>
      </c>
      <c r="E7" s="44"/>
      <c r="F7" s="44"/>
      <c r="G7" s="43" t="s">
        <v>5</v>
      </c>
      <c r="H7" s="47" t="s">
        <v>8</v>
      </c>
      <c r="I7" s="47"/>
      <c r="J7" s="47"/>
      <c r="K7" s="43" t="s">
        <v>5</v>
      </c>
      <c r="L7" s="47" t="s">
        <v>9</v>
      </c>
      <c r="M7" s="47"/>
      <c r="N7" s="47"/>
      <c r="O7" s="43" t="s">
        <v>5</v>
      </c>
      <c r="P7" s="44" t="s">
        <v>9</v>
      </c>
      <c r="Q7" s="44"/>
      <c r="R7" s="44"/>
      <c r="S7" s="44"/>
      <c r="T7" s="43" t="s">
        <v>5</v>
      </c>
      <c r="U7" s="44" t="s">
        <v>6</v>
      </c>
      <c r="V7" s="44"/>
      <c r="W7" s="44"/>
    </row>
    <row r="8" spans="1:23" s="26" customFormat="1" ht="74.25" customHeight="1">
      <c r="A8" s="48"/>
      <c r="B8" s="48"/>
      <c r="C8" s="44"/>
      <c r="D8" s="31" t="s">
        <v>12</v>
      </c>
      <c r="E8" s="31" t="s">
        <v>1</v>
      </c>
      <c r="F8" s="31" t="s">
        <v>2</v>
      </c>
      <c r="G8" s="44"/>
      <c r="H8" s="31" t="s">
        <v>12</v>
      </c>
      <c r="I8" s="31" t="s">
        <v>1</v>
      </c>
      <c r="J8" s="31" t="s">
        <v>2</v>
      </c>
      <c r="K8" s="44"/>
      <c r="L8" s="31" t="s">
        <v>12</v>
      </c>
      <c r="M8" s="31" t="s">
        <v>1</v>
      </c>
      <c r="N8" s="31" t="s">
        <v>2</v>
      </c>
      <c r="O8" s="44"/>
      <c r="P8" s="31" t="s">
        <v>12</v>
      </c>
      <c r="Q8" s="31" t="s">
        <v>1</v>
      </c>
      <c r="R8" s="31" t="s">
        <v>3</v>
      </c>
      <c r="S8" s="32" t="s">
        <v>2</v>
      </c>
      <c r="T8" s="44"/>
      <c r="U8" s="31" t="s">
        <v>12</v>
      </c>
      <c r="V8" s="31" t="s">
        <v>1</v>
      </c>
      <c r="W8" s="32" t="s">
        <v>2</v>
      </c>
    </row>
    <row r="9" spans="1:23" s="26" customFormat="1" ht="35.2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s="28" customFormat="1" ht="36" customHeight="1">
      <c r="A10" s="33" t="s">
        <v>14</v>
      </c>
      <c r="B10" s="33">
        <f>C10+G10+K10+O10+T10</f>
        <v>247.8</v>
      </c>
      <c r="C10" s="33">
        <v>46.2</v>
      </c>
      <c r="D10" s="33">
        <v>23.1</v>
      </c>
      <c r="E10" s="33">
        <v>23.1</v>
      </c>
      <c r="F10" s="33"/>
      <c r="G10" s="33">
        <v>50.4</v>
      </c>
      <c r="H10" s="33">
        <v>25.2</v>
      </c>
      <c r="I10" s="33">
        <v>25.2</v>
      </c>
      <c r="J10" s="33"/>
      <c r="K10" s="33">
        <v>50.4</v>
      </c>
      <c r="L10" s="33">
        <v>25.2</v>
      </c>
      <c r="M10" s="33">
        <v>25.2</v>
      </c>
      <c r="N10" s="33"/>
      <c r="O10" s="33">
        <v>50.4</v>
      </c>
      <c r="P10" s="33">
        <v>25.2</v>
      </c>
      <c r="Q10" s="33"/>
      <c r="R10" s="33">
        <v>25.2</v>
      </c>
      <c r="S10" s="33"/>
      <c r="T10" s="33">
        <v>50.4</v>
      </c>
      <c r="U10" s="33">
        <v>25.2</v>
      </c>
      <c r="V10" s="33">
        <v>25.2</v>
      </c>
      <c r="W10" s="33"/>
    </row>
    <row r="11" spans="1:23" s="29" customFormat="1" ht="36" customHeight="1">
      <c r="A11" s="33" t="s">
        <v>20</v>
      </c>
      <c r="B11" s="33">
        <f>C11+G11+K11+O11+T11</f>
        <v>12.600000000000001</v>
      </c>
      <c r="C11" s="33"/>
      <c r="D11" s="33"/>
      <c r="E11" s="33"/>
      <c r="F11" s="33"/>
      <c r="G11" s="33"/>
      <c r="H11" s="33"/>
      <c r="I11" s="33"/>
      <c r="J11" s="33"/>
      <c r="K11" s="33">
        <v>4.2</v>
      </c>
      <c r="L11" s="33">
        <v>2.1</v>
      </c>
      <c r="M11" s="33">
        <v>2.1</v>
      </c>
      <c r="N11" s="33"/>
      <c r="O11" s="33">
        <v>4.2</v>
      </c>
      <c r="P11" s="33">
        <v>2.1</v>
      </c>
      <c r="Q11" s="33"/>
      <c r="R11" s="33">
        <v>2.1</v>
      </c>
      <c r="S11" s="33"/>
      <c r="T11" s="33">
        <v>4.2</v>
      </c>
      <c r="U11" s="33">
        <v>2.1</v>
      </c>
      <c r="V11" s="33">
        <v>2.1</v>
      </c>
      <c r="W11" s="33"/>
    </row>
    <row r="12" spans="1:23" s="3" customFormat="1" ht="36" customHeight="1">
      <c r="A12" s="34" t="s">
        <v>15</v>
      </c>
      <c r="B12" s="33">
        <f>C12+G12+K12+O12+T12</f>
        <v>21</v>
      </c>
      <c r="C12" s="33">
        <v>4.2</v>
      </c>
      <c r="D12" s="33">
        <v>2.1</v>
      </c>
      <c r="E12" s="33">
        <v>2.1</v>
      </c>
      <c r="F12" s="33"/>
      <c r="G12" s="33">
        <v>4.2</v>
      </c>
      <c r="H12" s="33">
        <v>2.1</v>
      </c>
      <c r="I12" s="33">
        <v>2.1</v>
      </c>
      <c r="J12" s="33"/>
      <c r="K12" s="33">
        <v>4.2</v>
      </c>
      <c r="L12" s="33">
        <v>2.1</v>
      </c>
      <c r="M12" s="33">
        <v>2.1</v>
      </c>
      <c r="N12" s="33"/>
      <c r="O12" s="33">
        <v>4.2</v>
      </c>
      <c r="P12" s="33">
        <v>2.1</v>
      </c>
      <c r="Q12" s="33"/>
      <c r="R12" s="33">
        <v>2.1</v>
      </c>
      <c r="S12" s="33"/>
      <c r="T12" s="33">
        <v>4.2</v>
      </c>
      <c r="U12" s="33">
        <v>2.1</v>
      </c>
      <c r="V12" s="33">
        <v>2.1</v>
      </c>
      <c r="W12" s="33"/>
    </row>
    <row r="13" spans="1:23" s="3" customFormat="1" ht="36" customHeight="1">
      <c r="A13" s="34" t="s">
        <v>17</v>
      </c>
      <c r="B13" s="33">
        <f>C13+G13+K13+O13+T13</f>
        <v>75.6</v>
      </c>
      <c r="C13" s="33">
        <v>8.4</v>
      </c>
      <c r="D13" s="33">
        <v>4.2</v>
      </c>
      <c r="E13" s="33">
        <v>4.2</v>
      </c>
      <c r="F13" s="33"/>
      <c r="G13" s="33">
        <v>16.8</v>
      </c>
      <c r="H13" s="33">
        <v>8.4</v>
      </c>
      <c r="I13" s="33">
        <v>8.4</v>
      </c>
      <c r="J13" s="33"/>
      <c r="K13" s="33">
        <v>16.8</v>
      </c>
      <c r="L13" s="33">
        <v>8.4</v>
      </c>
      <c r="M13" s="33">
        <v>8.4</v>
      </c>
      <c r="N13" s="33"/>
      <c r="O13" s="33">
        <v>16.8</v>
      </c>
      <c r="P13" s="33">
        <v>8.4</v>
      </c>
      <c r="Q13" s="33"/>
      <c r="R13" s="33">
        <v>8.4</v>
      </c>
      <c r="S13" s="33"/>
      <c r="T13" s="33">
        <v>16.8</v>
      </c>
      <c r="U13" s="33">
        <v>8.4</v>
      </c>
      <c r="V13" s="33">
        <v>8.4</v>
      </c>
      <c r="W13" s="33"/>
    </row>
    <row r="14" spans="1:23" s="3" customFormat="1" ht="33" customHeight="1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3" customFormat="1" ht="36" customHeight="1">
      <c r="A15" s="34" t="s">
        <v>13</v>
      </c>
      <c r="B15" s="33">
        <f>C15+G15+K15+O15+T15</f>
        <v>19.599999999999998</v>
      </c>
      <c r="C15" s="33">
        <v>2.8</v>
      </c>
      <c r="D15" s="33">
        <v>1.4</v>
      </c>
      <c r="E15" s="33">
        <v>1.4</v>
      </c>
      <c r="F15" s="33"/>
      <c r="G15" s="33">
        <v>4.2</v>
      </c>
      <c r="H15" s="33">
        <v>2.1</v>
      </c>
      <c r="I15" s="33">
        <v>2.1</v>
      </c>
      <c r="J15" s="33"/>
      <c r="K15" s="33">
        <v>4.2</v>
      </c>
      <c r="L15" s="33">
        <v>2.1</v>
      </c>
      <c r="M15" s="33">
        <v>2.1</v>
      </c>
      <c r="N15" s="33"/>
      <c r="O15" s="33">
        <v>4.2</v>
      </c>
      <c r="P15" s="33">
        <v>2.1</v>
      </c>
      <c r="Q15" s="33"/>
      <c r="R15" s="33">
        <v>2.1</v>
      </c>
      <c r="S15" s="33"/>
      <c r="T15" s="33">
        <v>4.2</v>
      </c>
      <c r="U15" s="33">
        <v>2.1</v>
      </c>
      <c r="V15" s="33">
        <v>2.1</v>
      </c>
      <c r="W15" s="33"/>
    </row>
    <row r="16" spans="1:23" s="3" customFormat="1" ht="36" customHeight="1">
      <c r="A16" s="33" t="s">
        <v>14</v>
      </c>
      <c r="B16" s="33">
        <f aca="true" t="shared" si="0" ref="B16:B26">C16+G16+K16+O16+T16</f>
        <v>96.8</v>
      </c>
      <c r="C16" s="33">
        <v>16.8</v>
      </c>
      <c r="D16" s="33">
        <v>8.4</v>
      </c>
      <c r="E16" s="33">
        <v>8.4</v>
      </c>
      <c r="F16" s="33"/>
      <c r="G16" s="33">
        <v>20</v>
      </c>
      <c r="H16" s="33">
        <v>10</v>
      </c>
      <c r="I16" s="33">
        <v>10</v>
      </c>
      <c r="J16" s="33"/>
      <c r="K16" s="33">
        <v>20</v>
      </c>
      <c r="L16" s="33">
        <v>10</v>
      </c>
      <c r="M16" s="33">
        <v>10</v>
      </c>
      <c r="N16" s="33"/>
      <c r="O16" s="33">
        <v>20</v>
      </c>
      <c r="P16" s="33">
        <v>10</v>
      </c>
      <c r="Q16" s="33"/>
      <c r="R16" s="33">
        <v>10</v>
      </c>
      <c r="S16" s="33"/>
      <c r="T16" s="33">
        <v>20</v>
      </c>
      <c r="U16" s="33">
        <v>10</v>
      </c>
      <c r="V16" s="33">
        <v>10</v>
      </c>
      <c r="W16" s="33"/>
    </row>
    <row r="17" spans="1:23" s="3" customFormat="1" ht="36" customHeight="1">
      <c r="A17" s="34" t="s">
        <v>15</v>
      </c>
      <c r="B17" s="33">
        <f t="shared" si="0"/>
        <v>21</v>
      </c>
      <c r="C17" s="33">
        <v>4.2</v>
      </c>
      <c r="D17" s="33">
        <v>2.1</v>
      </c>
      <c r="E17" s="33">
        <v>2.1</v>
      </c>
      <c r="F17" s="33"/>
      <c r="G17" s="33">
        <v>4.2</v>
      </c>
      <c r="H17" s="33">
        <v>2.1</v>
      </c>
      <c r="I17" s="33">
        <v>2.1</v>
      </c>
      <c r="J17" s="33"/>
      <c r="K17" s="33">
        <v>4.2</v>
      </c>
      <c r="L17" s="33">
        <v>2.1</v>
      </c>
      <c r="M17" s="33">
        <v>2.1</v>
      </c>
      <c r="N17" s="33"/>
      <c r="O17" s="33">
        <v>4.2</v>
      </c>
      <c r="P17" s="33">
        <v>2.1</v>
      </c>
      <c r="Q17" s="33"/>
      <c r="R17" s="33">
        <v>2.1</v>
      </c>
      <c r="S17" s="33"/>
      <c r="T17" s="33">
        <v>4.2</v>
      </c>
      <c r="U17" s="33">
        <v>2.1</v>
      </c>
      <c r="V17" s="33">
        <v>2.1</v>
      </c>
      <c r="W17" s="33"/>
    </row>
    <row r="18" spans="1:23" ht="36" customHeight="1">
      <c r="A18" s="34" t="s">
        <v>16</v>
      </c>
      <c r="B18" s="33">
        <f t="shared" si="0"/>
        <v>25.199999999999996</v>
      </c>
      <c r="C18" s="33">
        <v>2.8</v>
      </c>
      <c r="D18" s="33">
        <v>1.4</v>
      </c>
      <c r="E18" s="33">
        <v>1.4</v>
      </c>
      <c r="F18" s="33"/>
      <c r="G18" s="33">
        <v>5.6</v>
      </c>
      <c r="H18" s="33">
        <v>2.8</v>
      </c>
      <c r="I18" s="33">
        <v>2.8</v>
      </c>
      <c r="J18" s="33"/>
      <c r="K18" s="33">
        <v>5.6</v>
      </c>
      <c r="L18" s="33">
        <v>2.8</v>
      </c>
      <c r="M18" s="33">
        <v>2.8</v>
      </c>
      <c r="N18" s="33"/>
      <c r="O18" s="33">
        <v>5.6</v>
      </c>
      <c r="P18" s="33">
        <v>2.8</v>
      </c>
      <c r="Q18" s="33"/>
      <c r="R18" s="33">
        <v>2.8</v>
      </c>
      <c r="S18" s="33"/>
      <c r="T18" s="33">
        <v>5.6</v>
      </c>
      <c r="U18" s="33">
        <v>2.8</v>
      </c>
      <c r="V18" s="33">
        <v>2.8</v>
      </c>
      <c r="W18" s="33"/>
    </row>
    <row r="19" spans="1:23" ht="36" customHeight="1">
      <c r="A19" s="34" t="s">
        <v>17</v>
      </c>
      <c r="B19" s="33">
        <f t="shared" si="0"/>
        <v>32.2</v>
      </c>
      <c r="C19" s="33">
        <v>4.2</v>
      </c>
      <c r="D19" s="33">
        <v>2.1</v>
      </c>
      <c r="E19" s="33">
        <v>2.1</v>
      </c>
      <c r="F19" s="33"/>
      <c r="G19" s="33">
        <v>7</v>
      </c>
      <c r="H19" s="33">
        <v>3.5</v>
      </c>
      <c r="I19" s="33">
        <v>3.5</v>
      </c>
      <c r="J19" s="33"/>
      <c r="K19" s="33">
        <v>7</v>
      </c>
      <c r="L19" s="33">
        <v>3.5</v>
      </c>
      <c r="M19" s="33">
        <v>3.5</v>
      </c>
      <c r="N19" s="33"/>
      <c r="O19" s="33">
        <v>7</v>
      </c>
      <c r="P19" s="33">
        <v>3.5</v>
      </c>
      <c r="Q19" s="33"/>
      <c r="R19" s="33">
        <v>3.5</v>
      </c>
      <c r="S19" s="33"/>
      <c r="T19" s="33">
        <v>7</v>
      </c>
      <c r="U19" s="33">
        <v>3.5</v>
      </c>
      <c r="V19" s="33">
        <v>3.5</v>
      </c>
      <c r="W19" s="33"/>
    </row>
    <row r="20" spans="1:23" ht="36" customHeight="1">
      <c r="A20" s="42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36" customHeight="1">
      <c r="A21" s="34" t="s">
        <v>13</v>
      </c>
      <c r="B21" s="34">
        <f t="shared" si="0"/>
        <v>4</v>
      </c>
      <c r="C21" s="35"/>
      <c r="D21" s="36"/>
      <c r="E21" s="36"/>
      <c r="F21" s="36"/>
      <c r="G21" s="35">
        <v>1</v>
      </c>
      <c r="H21" s="36">
        <v>0.57</v>
      </c>
      <c r="I21" s="36">
        <v>0.23</v>
      </c>
      <c r="J21" s="36">
        <v>0.2</v>
      </c>
      <c r="K21" s="35">
        <v>1</v>
      </c>
      <c r="L21" s="36">
        <v>0.47</v>
      </c>
      <c r="M21" s="36">
        <v>0.33</v>
      </c>
      <c r="N21" s="36">
        <v>0.2</v>
      </c>
      <c r="O21" s="35">
        <v>1</v>
      </c>
      <c r="P21" s="36">
        <v>0.47</v>
      </c>
      <c r="Q21" s="36"/>
      <c r="R21" s="36">
        <v>0.33</v>
      </c>
      <c r="S21" s="34">
        <v>0.2</v>
      </c>
      <c r="T21" s="35">
        <v>1</v>
      </c>
      <c r="U21" s="36">
        <v>0.47</v>
      </c>
      <c r="V21" s="36">
        <v>0.33</v>
      </c>
      <c r="W21" s="34">
        <v>0.2</v>
      </c>
    </row>
    <row r="22" spans="1:23" ht="36" customHeight="1">
      <c r="A22" s="34" t="s">
        <v>14</v>
      </c>
      <c r="B22" s="34">
        <f t="shared" si="0"/>
        <v>24.6</v>
      </c>
      <c r="C22" s="35">
        <v>7</v>
      </c>
      <c r="D22" s="37">
        <v>3.5</v>
      </c>
      <c r="E22" s="36">
        <v>2.1</v>
      </c>
      <c r="F22" s="36">
        <v>1.4</v>
      </c>
      <c r="G22" s="35">
        <v>4.4</v>
      </c>
      <c r="H22" s="36">
        <v>2.2</v>
      </c>
      <c r="I22" s="36">
        <v>1.32</v>
      </c>
      <c r="J22" s="36">
        <v>0.88</v>
      </c>
      <c r="K22" s="35">
        <v>4.4</v>
      </c>
      <c r="L22" s="36">
        <v>1.76</v>
      </c>
      <c r="M22" s="36">
        <v>1.76</v>
      </c>
      <c r="N22" s="36">
        <v>0.88</v>
      </c>
      <c r="O22" s="35">
        <v>4.4</v>
      </c>
      <c r="P22" s="36">
        <v>1.76</v>
      </c>
      <c r="Q22" s="36"/>
      <c r="R22" s="36">
        <v>1.76</v>
      </c>
      <c r="S22" s="34">
        <v>0.88</v>
      </c>
      <c r="T22" s="35">
        <v>4.4</v>
      </c>
      <c r="U22" s="36">
        <v>1.76</v>
      </c>
      <c r="V22" s="34">
        <v>1.76</v>
      </c>
      <c r="W22" s="34">
        <v>0.88</v>
      </c>
    </row>
    <row r="23" spans="1:23" ht="36" customHeight="1">
      <c r="A23" s="34" t="s">
        <v>15</v>
      </c>
      <c r="B23" s="34">
        <f t="shared" si="0"/>
        <v>4</v>
      </c>
      <c r="C23" s="35"/>
      <c r="D23" s="36"/>
      <c r="E23" s="36"/>
      <c r="F23" s="36"/>
      <c r="G23" s="35">
        <v>1</v>
      </c>
      <c r="H23" s="36">
        <v>0.57</v>
      </c>
      <c r="I23" s="36">
        <v>0.23</v>
      </c>
      <c r="J23" s="36">
        <v>0.2</v>
      </c>
      <c r="K23" s="35">
        <v>1</v>
      </c>
      <c r="L23" s="36">
        <v>0.47</v>
      </c>
      <c r="M23" s="36">
        <v>0.33</v>
      </c>
      <c r="N23" s="36">
        <v>0.2</v>
      </c>
      <c r="O23" s="35">
        <v>1</v>
      </c>
      <c r="P23" s="36">
        <v>0.47</v>
      </c>
      <c r="Q23" s="36"/>
      <c r="R23" s="36">
        <v>0.33</v>
      </c>
      <c r="S23" s="34">
        <v>0.2</v>
      </c>
      <c r="T23" s="35">
        <v>1</v>
      </c>
      <c r="U23" s="36">
        <v>0.47</v>
      </c>
      <c r="V23" s="36">
        <v>0.33</v>
      </c>
      <c r="W23" s="34">
        <v>0.2</v>
      </c>
    </row>
    <row r="24" spans="1:23" ht="36" customHeight="1">
      <c r="A24" s="34" t="s">
        <v>16</v>
      </c>
      <c r="B24" s="34">
        <f t="shared" si="0"/>
        <v>1</v>
      </c>
      <c r="C24" s="38">
        <v>0.2</v>
      </c>
      <c r="D24" s="36">
        <v>0.114</v>
      </c>
      <c r="E24" s="36">
        <v>0.046</v>
      </c>
      <c r="F24" s="36">
        <v>0.04</v>
      </c>
      <c r="G24" s="35">
        <v>0.2</v>
      </c>
      <c r="H24" s="36">
        <v>0.114</v>
      </c>
      <c r="I24" s="36">
        <v>0.046</v>
      </c>
      <c r="J24" s="36">
        <v>0.04</v>
      </c>
      <c r="K24" s="35">
        <v>0.2</v>
      </c>
      <c r="L24" s="36">
        <v>0.094</v>
      </c>
      <c r="M24" s="36">
        <v>0.066</v>
      </c>
      <c r="N24" s="36">
        <v>0.04</v>
      </c>
      <c r="O24" s="35">
        <v>0.2</v>
      </c>
      <c r="P24" s="36">
        <v>0.094</v>
      </c>
      <c r="Q24" s="36"/>
      <c r="R24" s="36">
        <v>0.066</v>
      </c>
      <c r="S24" s="34">
        <v>0.04</v>
      </c>
      <c r="T24" s="35">
        <v>0.2</v>
      </c>
      <c r="U24" s="36">
        <v>0.094</v>
      </c>
      <c r="V24" s="36">
        <v>0.066</v>
      </c>
      <c r="W24" s="34">
        <v>0.04</v>
      </c>
    </row>
    <row r="25" spans="1:23" ht="36" customHeight="1">
      <c r="A25" s="34" t="s">
        <v>17</v>
      </c>
      <c r="B25" s="34">
        <f t="shared" si="0"/>
        <v>5.32</v>
      </c>
      <c r="C25" s="35">
        <v>0.52</v>
      </c>
      <c r="D25" s="36">
        <v>0.296</v>
      </c>
      <c r="E25" s="36">
        <v>0.12</v>
      </c>
      <c r="F25" s="36">
        <v>0.104</v>
      </c>
      <c r="G25" s="35">
        <v>1.2</v>
      </c>
      <c r="H25" s="36">
        <v>0.684</v>
      </c>
      <c r="I25" s="36">
        <v>0.276</v>
      </c>
      <c r="J25" s="36">
        <v>0.24</v>
      </c>
      <c r="K25" s="35">
        <v>1.2</v>
      </c>
      <c r="L25" s="36">
        <v>0.564</v>
      </c>
      <c r="M25" s="36">
        <v>0.396</v>
      </c>
      <c r="N25" s="36">
        <v>0.24</v>
      </c>
      <c r="O25" s="35">
        <v>1.2</v>
      </c>
      <c r="P25" s="36">
        <v>0.564</v>
      </c>
      <c r="Q25" s="36"/>
      <c r="R25" s="36">
        <v>0.396</v>
      </c>
      <c r="S25" s="34">
        <v>0.24</v>
      </c>
      <c r="T25" s="35">
        <v>1.2</v>
      </c>
      <c r="U25" s="36">
        <v>0.564</v>
      </c>
      <c r="V25" s="36">
        <v>0.396</v>
      </c>
      <c r="W25" s="34">
        <v>0.24</v>
      </c>
    </row>
    <row r="26" spans="1:23" s="30" customFormat="1" ht="48" customHeight="1">
      <c r="A26" s="39" t="s">
        <v>18</v>
      </c>
      <c r="B26" s="39">
        <f t="shared" si="0"/>
        <v>590.7199999999999</v>
      </c>
      <c r="C26" s="40">
        <v>97.32</v>
      </c>
      <c r="D26" s="41">
        <v>48.71</v>
      </c>
      <c r="E26" s="41">
        <v>47.066</v>
      </c>
      <c r="F26" s="41">
        <v>1.544</v>
      </c>
      <c r="G26" s="40">
        <v>120.2</v>
      </c>
      <c r="H26" s="41">
        <v>60.338</v>
      </c>
      <c r="I26" s="41">
        <v>58.302</v>
      </c>
      <c r="J26" s="41">
        <f>SUM(J21:J25)</f>
        <v>1.56</v>
      </c>
      <c r="K26" s="40">
        <v>124.4</v>
      </c>
      <c r="L26" s="41">
        <v>61.658</v>
      </c>
      <c r="M26" s="41">
        <v>61.182</v>
      </c>
      <c r="N26" s="41">
        <f>SUM(N21:N25)</f>
        <v>1.56</v>
      </c>
      <c r="O26" s="40">
        <v>124.4</v>
      </c>
      <c r="P26" s="41">
        <v>61.658</v>
      </c>
      <c r="Q26" s="41"/>
      <c r="R26" s="41">
        <v>61.182</v>
      </c>
      <c r="S26" s="39">
        <f>SUM(S21:S25)</f>
        <v>1.56</v>
      </c>
      <c r="T26" s="40">
        <v>124.4</v>
      </c>
      <c r="U26" s="41">
        <v>61.658</v>
      </c>
      <c r="V26" s="41">
        <v>61.182</v>
      </c>
      <c r="W26" s="39">
        <f>SUM(W21:W25)</f>
        <v>1.56</v>
      </c>
    </row>
    <row r="27" spans="2:23" ht="18" customHeight="1">
      <c r="B27" s="45"/>
      <c r="C27" s="46"/>
      <c r="D27" s="46"/>
      <c r="E27" s="46"/>
      <c r="F27" s="46"/>
      <c r="G27" s="8"/>
      <c r="H27" s="8"/>
      <c r="I27" s="8"/>
      <c r="J27" s="8"/>
      <c r="K27" s="9"/>
      <c r="L27" s="8"/>
      <c r="M27" s="8"/>
      <c r="N27" s="8"/>
      <c r="O27" s="8"/>
      <c r="P27" s="10"/>
      <c r="Q27" s="8"/>
      <c r="R27" s="8"/>
      <c r="S27" s="10"/>
      <c r="T27" s="10"/>
      <c r="U27" s="10"/>
      <c r="V27" s="10"/>
      <c r="W27" s="10"/>
    </row>
    <row r="28" spans="1:23" ht="30" customHeight="1">
      <c r="A28" s="7"/>
      <c r="B28" s="11"/>
      <c r="C28" s="11"/>
      <c r="D28" s="12"/>
      <c r="E28" s="12"/>
      <c r="F28" s="12"/>
      <c r="G28" s="12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12"/>
      <c r="T28" s="10"/>
      <c r="U28" s="10"/>
      <c r="V28" s="10"/>
      <c r="W28" s="10"/>
    </row>
    <row r="29" spans="1:23" ht="18.75">
      <c r="A29" s="7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0"/>
      <c r="U29" s="10"/>
      <c r="V29" s="10"/>
      <c r="W29" s="27"/>
    </row>
    <row r="30" spans="1:23" ht="18.75">
      <c r="A30" s="7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0"/>
      <c r="U30" s="10"/>
      <c r="V30" s="10"/>
      <c r="W30" s="10"/>
    </row>
    <row r="31" spans="1:23" ht="18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0"/>
      <c r="T31" s="10"/>
      <c r="U31" s="10"/>
      <c r="V31" s="10"/>
      <c r="W31" s="10"/>
    </row>
    <row r="32" spans="1:23" ht="18.7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  <c r="U32" s="10"/>
      <c r="V32" s="10"/>
      <c r="W32" s="10"/>
    </row>
    <row r="33" spans="1:23" ht="48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8"/>
      <c r="S33" s="10"/>
      <c r="T33" s="10"/>
      <c r="U33" s="10"/>
      <c r="V33" s="10"/>
      <c r="W33" s="10"/>
    </row>
    <row r="34" spans="1:23" ht="18.7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9"/>
      <c r="R34" s="19"/>
      <c r="S34" s="10"/>
      <c r="T34" s="10"/>
      <c r="U34" s="10"/>
      <c r="V34" s="10"/>
      <c r="W34" s="10"/>
    </row>
    <row r="35" spans="1:23" ht="18.75">
      <c r="A35" s="16"/>
      <c r="B35" s="12"/>
      <c r="C35" s="12"/>
      <c r="D35" s="12"/>
      <c r="E35" s="12"/>
      <c r="F35" s="12"/>
      <c r="G35" s="12"/>
      <c r="H35" s="1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0"/>
      <c r="T35" s="10"/>
      <c r="U35" s="10"/>
      <c r="V35" s="10"/>
      <c r="W35" s="10"/>
    </row>
    <row r="36" spans="1:23" ht="18.75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0"/>
      <c r="T36" s="10"/>
      <c r="U36" s="10"/>
      <c r="V36" s="10"/>
      <c r="W36" s="10"/>
    </row>
    <row r="37" spans="1:23" ht="18.75">
      <c r="A37" s="1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10"/>
      <c r="U37" s="10"/>
      <c r="V37" s="10"/>
      <c r="W37" s="10"/>
    </row>
    <row r="38" spans="1:23" ht="147" customHeight="1">
      <c r="A38" s="16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0"/>
      <c r="T38" s="10"/>
      <c r="U38" s="10"/>
      <c r="V38" s="10"/>
      <c r="W38" s="10"/>
    </row>
    <row r="39" spans="1:23" ht="147" customHeight="1">
      <c r="A39" s="16"/>
      <c r="B39" s="11"/>
      <c r="C39" s="1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0"/>
      <c r="T39" s="10"/>
      <c r="U39" s="10"/>
      <c r="V39" s="10"/>
      <c r="W39" s="10"/>
    </row>
    <row r="40" spans="1:23" ht="147" customHeight="1">
      <c r="A40" s="16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0"/>
      <c r="U40" s="10"/>
      <c r="V40" s="10"/>
      <c r="W40" s="10"/>
    </row>
    <row r="41" spans="1:23" ht="18.75">
      <c r="A41" s="16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0"/>
      <c r="U41" s="10"/>
      <c r="V41" s="10"/>
      <c r="W41" s="10"/>
    </row>
    <row r="42" spans="1:23" ht="95.25" customHeight="1">
      <c r="A42" s="16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0"/>
      <c r="U42" s="10"/>
      <c r="V42" s="10"/>
      <c r="W42" s="10"/>
    </row>
    <row r="43" spans="1:23" ht="27" customHeight="1">
      <c r="A43" s="16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0"/>
      <c r="U43" s="10"/>
      <c r="V43" s="10"/>
      <c r="W43" s="10"/>
    </row>
    <row r="44" spans="1:23" ht="18.75">
      <c r="A44" s="16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0"/>
      <c r="U44" s="10"/>
      <c r="V44" s="10"/>
      <c r="W44" s="10"/>
    </row>
    <row r="45" spans="1:23" ht="18.75">
      <c r="A45" s="16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0"/>
      <c r="U45" s="10"/>
      <c r="V45" s="10"/>
      <c r="W45" s="10"/>
    </row>
    <row r="46" spans="1:23" ht="18.75">
      <c r="A46" s="16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0"/>
      <c r="U46" s="10"/>
      <c r="V46" s="10"/>
      <c r="W46" s="10"/>
    </row>
    <row r="47" spans="1:23" ht="18.75">
      <c r="A47" s="16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0"/>
      <c r="U47" s="10"/>
      <c r="V47" s="10"/>
      <c r="W47" s="10"/>
    </row>
    <row r="48" spans="1:23" ht="18.75">
      <c r="A48" s="16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0"/>
      <c r="U48" s="10"/>
      <c r="V48" s="10"/>
      <c r="W48" s="10"/>
    </row>
    <row r="49" spans="1:23" ht="18.75">
      <c r="A49" s="16"/>
      <c r="B49" s="23"/>
      <c r="C49" s="2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3"/>
      <c r="R49" s="23"/>
      <c r="S49" s="10"/>
      <c r="T49" s="10"/>
      <c r="U49" s="10"/>
      <c r="V49" s="10"/>
      <c r="W49" s="10"/>
    </row>
    <row r="50" spans="1:23" ht="18.75">
      <c r="A50" s="16"/>
      <c r="B50" s="23"/>
      <c r="C50" s="2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3"/>
      <c r="R50" s="23"/>
      <c r="S50" s="10"/>
      <c r="T50" s="10"/>
      <c r="U50" s="10"/>
      <c r="V50" s="10"/>
      <c r="W50" s="10"/>
    </row>
    <row r="51" spans="1:23" ht="18.75">
      <c r="A51" s="16"/>
      <c r="B51" s="23"/>
      <c r="C51" s="2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3"/>
      <c r="R51" s="23"/>
      <c r="S51" s="10"/>
      <c r="T51" s="10"/>
      <c r="U51" s="10"/>
      <c r="V51" s="10"/>
      <c r="W51" s="10"/>
    </row>
    <row r="52" spans="1:23" ht="18.75">
      <c r="A52" s="5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0"/>
      <c r="T52" s="10"/>
      <c r="U52" s="10"/>
      <c r="V52" s="10"/>
      <c r="W52" s="10"/>
    </row>
    <row r="53" spans="1:23" ht="18.75">
      <c r="A53" s="5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0"/>
      <c r="U53" s="10"/>
      <c r="V53" s="10"/>
      <c r="W53" s="10"/>
    </row>
    <row r="54" spans="1:23" ht="18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10"/>
      <c r="T54" s="10"/>
      <c r="U54" s="10"/>
      <c r="V54" s="10"/>
      <c r="W54" s="10"/>
    </row>
  </sheetData>
  <sheetProtection/>
  <mergeCells count="24">
    <mergeCell ref="O7:O8"/>
    <mergeCell ref="P7:S7"/>
    <mergeCell ref="T6:W6"/>
    <mergeCell ref="U7:W7"/>
    <mergeCell ref="C7:C8"/>
    <mergeCell ref="K6:N6"/>
    <mergeCell ref="K7:K8"/>
    <mergeCell ref="L7:N7"/>
    <mergeCell ref="A2:Q2"/>
    <mergeCell ref="A52:A53"/>
    <mergeCell ref="B5:B8"/>
    <mergeCell ref="A5:A8"/>
    <mergeCell ref="C5:W5"/>
    <mergeCell ref="O6:S6"/>
    <mergeCell ref="A14:W14"/>
    <mergeCell ref="A20:W20"/>
    <mergeCell ref="T7:T8"/>
    <mergeCell ref="B27:F27"/>
    <mergeCell ref="G6:J6"/>
    <mergeCell ref="G7:G8"/>
    <mergeCell ref="H7:J7"/>
    <mergeCell ref="A9:W9"/>
    <mergeCell ref="D7:F7"/>
    <mergeCell ref="C6:F6"/>
  </mergeCells>
  <printOptions/>
  <pageMargins left="0.3937007874015748" right="0.3937007874015748" top="0.5905511811023623" bottom="0.5905511811023623" header="0.5118110236220472" footer="0.5118110236220472"/>
  <pageSetup fitToHeight="3" horizontalDpi="300" verticalDpi="300" orientation="landscape" paperSize="9" scale="61" r:id="rId1"/>
  <headerFooter alignWithMargins="0">
    <oddHeader>&amp;R&amp;10&amp;P</oddHeader>
  </headerFooter>
  <rowBreaks count="1" manualBreakCount="1">
    <brk id="3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2005-09-22T12:13:52Z</cp:lastPrinted>
  <dcterms:created xsi:type="dcterms:W3CDTF">2007-09-15T15:36:40Z</dcterms:created>
  <dcterms:modified xsi:type="dcterms:W3CDTF">2012-03-29T13:50:24Z</dcterms:modified>
  <cp:category/>
  <cp:version/>
  <cp:contentType/>
  <cp:contentStatus/>
</cp:coreProperties>
</file>