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0200" windowHeight="8850" tabRatio="578" activeTab="4"/>
  </bookViews>
  <sheets>
    <sheet name="№1" sheetId="1" r:id="rId1"/>
    <sheet name="№2" sheetId="2" r:id="rId2"/>
    <sheet name="№3" sheetId="3" r:id="rId3"/>
    <sheet name="№3-1" sheetId="4" r:id="rId4"/>
    <sheet name="№4" sheetId="5" r:id="rId5"/>
  </sheets>
  <definedNames>
    <definedName name="Pfujkjdrb_lkz_gtxfnb">#REF!</definedName>
    <definedName name="Z_1D767D7F_3A7F_4027_AABF_9FB18720D692_.wvu.Cols" localSheetId="1" hidden="1">'№2'!#REF!,'№2'!#REF!</definedName>
    <definedName name="Z_1D767D7F_3A7F_4027_AABF_9FB18720D692_.wvu.Cols" localSheetId="2" hidden="1">'№3'!#REF!,'№3'!#REF!</definedName>
    <definedName name="Z_1D767D7F_3A7F_4027_AABF_9FB18720D692_.wvu.FilterData" localSheetId="2" hidden="1">'№3'!$A$14:$BX$163</definedName>
    <definedName name="Z_1D767D7F_3A7F_4027_AABF_9FB18720D692_.wvu.PrintArea" localSheetId="1" hidden="1">'№2'!$A$1:$I$102</definedName>
    <definedName name="Z_1D767D7F_3A7F_4027_AABF_9FB18720D692_.wvu.PrintArea" localSheetId="2" hidden="1">'№3'!$A$1:$I$163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'№3'!$1:$3,'№3'!#REF!,'№3'!#REF!,'№3'!#REF!,'№3'!#REF!,'№3'!#REF!,'№3'!#REF!,'№3'!#REF!,'№3'!#REF!,'№3'!#REF!,'№3'!#REF!,'№3'!#REF!,'№3'!#REF!,'№3'!#REF!,'№3'!#REF!,'№3'!#REF!,'№3'!#REF!,'№3'!#REF!</definedName>
    <definedName name="Z_320DDB09_FBA8_4E1A_90A7_41493CE887A1_.wvu.Cols" localSheetId="1" hidden="1">'№2'!#REF!,'№2'!#REF!</definedName>
    <definedName name="Z_320DDB09_FBA8_4E1A_90A7_41493CE887A1_.wvu.Cols" localSheetId="2" hidden="1">'№3'!#REF!,'№3'!#REF!</definedName>
    <definedName name="Z_320DDB09_FBA8_4E1A_90A7_41493CE887A1_.wvu.FilterData" localSheetId="2" hidden="1">'№3'!$A$15:$A$146</definedName>
    <definedName name="Z_320DDB09_FBA8_4E1A_90A7_41493CE887A1_.wvu.PrintArea" localSheetId="1" hidden="1">'№2'!$A$1:$I$87</definedName>
    <definedName name="Z_320DDB09_FBA8_4E1A_90A7_41493CE887A1_.wvu.PrintArea" localSheetId="2" hidden="1">'№3'!$A$1:$I$145</definedName>
    <definedName name="Z_320DDB09_FBA8_4E1A_90A7_41493CE887A1_.wvu.Rows" localSheetId="1" hidden="1">'№2'!#REF!,'№2'!#REF!,'№2'!#REF!,'№2'!#REF!,'№2'!$64:$64,'№2'!#REF!,'№2'!#REF!,'№2'!#REF!,'№2'!$73:$73,'№2'!#REF!,'№2'!#REF!,'№2'!#REF!,'№2'!#REF!,'№2'!#REF!,'№2'!#REF!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'№2'!#REF!,'№2'!#REF!</definedName>
    <definedName name="Z_55FBEA9C_3FBC_4C2C_9CDD_81DB4A50B154_.wvu.Cols" localSheetId="2" hidden="1">'№3'!#REF!,'№3'!#REF!</definedName>
    <definedName name="Z_55FBEA9C_3FBC_4C2C_9CDD_81DB4A50B154_.wvu.FilterData" localSheetId="2" hidden="1">'№3'!$A$14:$BX$146</definedName>
    <definedName name="Z_55FBEA9C_3FBC_4C2C_9CDD_81DB4A50B154_.wvu.PrintArea" localSheetId="1" hidden="1">'№2'!$A$1:$I$89</definedName>
    <definedName name="Z_55FBEA9C_3FBC_4C2C_9CDD_81DB4A50B154_.wvu.PrintArea" localSheetId="2" hidden="1">'№3'!$A$1:$I$152</definedName>
    <definedName name="Z_55FBEA9C_3FBC_4C2C_9CDD_81DB4A50B154_.wvu.Rows" localSheetId="1" hidden="1">'№2'!#REF!,'№2'!#REF!,'№2'!#REF!,'№2'!$41:$43,'№2'!$50:$50,'№2'!#REF!,'№2'!#REF!,'№2'!$64:$64,'№2'!#REF!,'№2'!#REF!,'№2'!#REF!,'№2'!$73:$73,'№2'!#REF!,'№2'!#REF!,'№2'!#REF!,'№2'!#REF!,'№2'!#REF!,'№2'!#REF!</definedName>
    <definedName name="Z_55FBEA9C_3FBC_4C2C_9CDD_81DB4A50B154_.wvu.Rows" localSheetId="2" hidden="1">'№3'!$1:$3,'№3'!#REF!,'№3'!#REF!,'№3'!$30:$30,'№3'!#REF!,'№3'!#REF!,'№3'!#REF!,'№3'!$41:$41,'№3'!#REF!,'№3'!$48:$48,'№3'!#REF!,'№3'!$59:$59,'№3'!#REF!,'№3'!$61:$62,'№3'!#REF!,'№3'!$78:$80,'№3'!#REF!,'№3'!$87:$116,'№3'!#REF!</definedName>
    <definedName name="Z_8182C82F_4179_437B_82A5_A0F1DB59C261_.wvu.FilterData" localSheetId="2" hidden="1">'№3'!$A$15:$A$146</definedName>
    <definedName name="Z_A47C3E8F_8E3D_438E_864D_FF8A86EB29FB_.wvu.PrintArea" localSheetId="1" hidden="1">'№2'!$A$1:$I$89</definedName>
    <definedName name="Z_AD77E662_1A59_48FE_B650_EFF948C00338_.wvu.FilterData" localSheetId="2" hidden="1">'№3'!$A$15:$A$146</definedName>
    <definedName name="Z_BB919BB1_78FC_411F_B89B_EE52A9A99CCD_.wvu.Cols" localSheetId="1" hidden="1">'№2'!#REF!,'№2'!#REF!</definedName>
    <definedName name="Z_BB919BB1_78FC_411F_B89B_EE52A9A99CCD_.wvu.Cols" localSheetId="2" hidden="1">'№3'!#REF!,'№3'!#REF!</definedName>
    <definedName name="Z_BB919BB1_78FC_411F_B89B_EE52A9A99CCD_.wvu.FilterData" localSheetId="2" hidden="1">'№3'!$A$14:$BX$146</definedName>
    <definedName name="Z_BB919BB1_78FC_411F_B89B_EE52A9A99CCD_.wvu.PrintArea" localSheetId="1" hidden="1">'№2'!$A$1:$I$89</definedName>
    <definedName name="Z_BB919BB1_78FC_411F_B89B_EE52A9A99CCD_.wvu.PrintArea" localSheetId="2" hidden="1">'№3'!$A$1:$I$145</definedName>
    <definedName name="Z_BB919BB1_78FC_411F_B89B_EE52A9A99CCD_.wvu.Rows" localSheetId="1" hidden="1">'№2'!#REF!,'№2'!#REF!,'№2'!#REF!,'№2'!#REF!,'№2'!$41:$43,'№2'!$50:$50,'№2'!#REF!,'№2'!#REF!,'№2'!#REF!,'№2'!$64:$64,'№2'!#REF!,'№2'!#REF!,'№2'!$73:$73,'№2'!$79:$87,'№2'!#REF!,'№2'!#REF!</definedName>
    <definedName name="Z_BB919BB1_78FC_411F_B89B_EE52A9A99CCD_.wvu.Rows" localSheetId="2" hidden="1">'№3'!$1:$3,'№3'!#REF!,'№3'!$30:$30,'№3'!#REF!,'№3'!#REF!,'№3'!#REF!,'№3'!$41:$41,'№3'!#REF!,'№3'!$48:$48,'№3'!#REF!,'№3'!$59:$59,'№3'!#REF!,'№3'!$61:$62,'№3'!#REF!,'№3'!$78:$80,'№3'!#REF!,'№3'!$87:$116,'№3'!#REF!,'№3'!#REF!,'№3'!#REF!,'№3'!#REF!,'№3'!#REF!,'№3'!$143:$143,'№3'!#REF!</definedName>
    <definedName name="Z_C0D6CD41_0FD1_49C4_B712_F128344CF647_.wvu.Cols" localSheetId="1" hidden="1">'№2'!#REF!,'№2'!#REF!</definedName>
    <definedName name="Z_C0D6CD41_0FD1_49C4_B712_F128344CF647_.wvu.Cols" localSheetId="2" hidden="1">'№3'!#REF!,'№3'!#REF!</definedName>
    <definedName name="Z_C0D6CD41_0FD1_49C4_B712_F128344CF647_.wvu.FilterData" localSheetId="2" hidden="1">'№3'!$A$14:$BX$163</definedName>
    <definedName name="Z_C0D6CD41_0FD1_49C4_B712_F128344CF647_.wvu.PrintArea" localSheetId="1" hidden="1">'№2'!$A$1:$I$102</definedName>
    <definedName name="Z_C0D6CD41_0FD1_49C4_B712_F128344CF647_.wvu.PrintArea" localSheetId="2" hidden="1">'№3'!$A$1:$I$163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'№3'!$1:$3,'№3'!#REF!,'№3'!#REF!,'№3'!#REF!,'№3'!#REF!,'№3'!#REF!,'№3'!#REF!,'№3'!#REF!,'№3'!#REF!,'№3'!#REF!,'№3'!#REF!,'№3'!#REF!,'№3'!#REF!,'№3'!#REF!,'№3'!#REF!,'№3'!#REF!,'№3'!#REF!,'№3'!#REF!</definedName>
    <definedName name="Z_CDF83A7A_6F8D_4548_8D63_D97509A38F07_.wvu.Cols" localSheetId="1" hidden="1">'№2'!#REF!,'№2'!#REF!</definedName>
    <definedName name="Z_CDF83A7A_6F8D_4548_8D63_D97509A38F07_.wvu.Cols" localSheetId="2" hidden="1">'№3'!#REF!,'№3'!#REF!</definedName>
    <definedName name="Z_CDF83A7A_6F8D_4548_8D63_D97509A38F07_.wvu.FilterData" localSheetId="2" hidden="1">'№3'!$A$14:$BX$163</definedName>
    <definedName name="Z_CDF83A7A_6F8D_4548_8D63_D97509A38F07_.wvu.PrintArea" localSheetId="1" hidden="1">'№2'!$A$1:$I$102</definedName>
    <definedName name="Z_CDF83A7A_6F8D_4548_8D63_D97509A38F07_.wvu.PrintArea" localSheetId="2" hidden="1">'№3'!$A$1:$I$163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</definedName>
    <definedName name="Z_D733478A_EE58_449F_AC74_766E540A8B9D_.wvu.FilterData" localSheetId="2" hidden="1">'№3'!$A$15:$A$146</definedName>
    <definedName name="_xlnm.Print_Titles" localSheetId="0">'№1'!$7:$8</definedName>
    <definedName name="_xlnm.Print_Titles" localSheetId="1">'№2'!$9:$12</definedName>
    <definedName name="_xlnm.Print_Titles" localSheetId="2">'№3'!$11:$14</definedName>
    <definedName name="_xlnm.Print_Titles" localSheetId="3">'№3-1'!$11:$14</definedName>
    <definedName name="_xlnm.Print_Titles" localSheetId="4">'№4'!$A:$A</definedName>
    <definedName name="_xlnm.Print_Area" localSheetId="0">'№1'!$A$1:$F$73</definedName>
    <definedName name="_xlnm.Print_Area" localSheetId="1">'№2'!$A$1:$I$102</definedName>
    <definedName name="_xlnm.Print_Area" localSheetId="2">'№3'!$A$1:$I$163</definedName>
    <definedName name="_xlnm.Print_Area" localSheetId="3">'№3-1'!$A$1:$J$215</definedName>
    <definedName name="_xlnm.Print_Area" localSheetId="4">'№4'!$A$1:$X$57</definedName>
  </definedNames>
  <calcPr fullCalcOnLoad="1"/>
</workbook>
</file>

<file path=xl/sharedStrings.xml><?xml version="1.0" encoding="utf-8"?>
<sst xmlns="http://schemas.openxmlformats.org/spreadsheetml/2006/main" count="1173" uniqueCount="664">
  <si>
    <t>Субвенції загального фонду:</t>
  </si>
  <si>
    <t>ВСЬОГО</t>
  </si>
  <si>
    <t>110201   110202   110204</t>
  </si>
  <si>
    <t>Збереження природно-заповідного фонду</t>
  </si>
  <si>
    <t>Управління  містобудування та архітектури облдержадміністрації</t>
  </si>
  <si>
    <t>7618390</t>
  </si>
  <si>
    <t>4818390</t>
  </si>
  <si>
    <t>м. Шахтарськ</t>
  </si>
  <si>
    <t>Великоновосілківський р-н</t>
  </si>
  <si>
    <t>Володаpський р-н</t>
  </si>
  <si>
    <t>Добpопільський р-н</t>
  </si>
  <si>
    <t>Костянтинівський р-н</t>
  </si>
  <si>
    <t>Кpасноаpмійський р-н</t>
  </si>
  <si>
    <t>Маp'їнський р-н</t>
  </si>
  <si>
    <t>Hовоазовський р-н</t>
  </si>
  <si>
    <t>Додаток 2</t>
  </si>
  <si>
    <t>Додаток 3</t>
  </si>
  <si>
    <t>130107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</si>
  <si>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</si>
  <si>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0917420</t>
  </si>
  <si>
    <t>0918600</t>
  </si>
  <si>
    <t>Медико-соціальний захист дітей сиріт та дітей, позбавлених батьківського піклування, в т.ч.:</t>
  </si>
  <si>
    <t xml:space="preserve">Субвенція на проведення видатків місцевих бюджетів, що не враховуються при визначенні обсягу міжбюджетних трансфертів </t>
  </si>
  <si>
    <t>Найменування</t>
  </si>
  <si>
    <t>250326</t>
  </si>
  <si>
    <t>091103</t>
  </si>
  <si>
    <t>091105</t>
  </si>
  <si>
    <t>091106</t>
  </si>
  <si>
    <t>110102</t>
  </si>
  <si>
    <t>110103</t>
  </si>
  <si>
    <t>250344</t>
  </si>
  <si>
    <t>250328</t>
  </si>
  <si>
    <t>250329</t>
  </si>
  <si>
    <t>в тому числі</t>
  </si>
  <si>
    <t>пільги на послуги зв'язку</t>
  </si>
  <si>
    <t>7318050</t>
  </si>
  <si>
    <t>6718050</t>
  </si>
  <si>
    <t>11023200</t>
  </si>
  <si>
    <t>Авансові внески з податку на прибуток підприємств та фінансових установ комунальної власності</t>
  </si>
  <si>
    <t>250203</t>
  </si>
  <si>
    <t>Створення банків крові та її компонентів</t>
  </si>
  <si>
    <t>1412110</t>
  </si>
  <si>
    <t>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</si>
  <si>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 </t>
  </si>
  <si>
    <t>Капітальні вкладення, в тому числі:</t>
  </si>
  <si>
    <t>видатки за рахунок коштів субвенції з бюджетів міст та районів області на проведення заходів з оздоровлення та відпочинку дітей</t>
  </si>
  <si>
    <t>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</t>
  </si>
  <si>
    <t>090700</t>
  </si>
  <si>
    <t xml:space="preserve">Інші установи та заклади </t>
  </si>
  <si>
    <t>1412190</t>
  </si>
  <si>
    <t>090416, 091209</t>
  </si>
  <si>
    <t>Соціальний захист ветеранів війни та праці</t>
  </si>
  <si>
    <t>1513210</t>
  </si>
  <si>
    <t>Технічне та бухгалтерське обслуговування закладів та установ соціального захисту</t>
  </si>
  <si>
    <t>1513220</t>
  </si>
  <si>
    <t>1513400</t>
  </si>
  <si>
    <t>Багатопрофільна стаціонарна медична допомога населенню</t>
  </si>
  <si>
    <t>1011080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</si>
  <si>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</si>
  <si>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1011090</t>
  </si>
  <si>
    <t>1011100</t>
  </si>
  <si>
    <t>7519110, 7519120, 7519130, 7519140, 7519150</t>
  </si>
  <si>
    <t>240601 240602  240603  240604  240605</t>
  </si>
  <si>
    <t>091210</t>
  </si>
  <si>
    <t>091212</t>
  </si>
  <si>
    <t>Забезпечення обробки інформації з нарахування та виплати допомог і компенсацій</t>
  </si>
  <si>
    <t xml:space="preserve"> Видатки, не віднесені до основних груп</t>
  </si>
  <si>
    <t>Освіта (установи освіти, програми та заходи у галузі освіти)</t>
  </si>
  <si>
    <t>Волноваський р-н</t>
  </si>
  <si>
    <t>Соціальні програми та заходи у галузі сім"ї, жінок, молоді та дітей, утримання соціальних закладів</t>
  </si>
  <si>
    <t>070302</t>
  </si>
  <si>
    <t>090417</t>
  </si>
  <si>
    <t>Видатки на поховання учасників бойових дій та інвалідів війни</t>
  </si>
  <si>
    <t>091207</t>
  </si>
  <si>
    <t>Заходи державної політики з питань молоді</t>
  </si>
  <si>
    <t>Функціонування клубів підлітків за місцем проживання</t>
  </si>
  <si>
    <t>Організація рятування на водах</t>
  </si>
  <si>
    <t>Бiблiотеки</t>
  </si>
  <si>
    <t>Розділ "Розвиток міст та районів області. Впровадження заходів територіального планування" Програми економічного і соціального розвитку Донецької області на 2013 рік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</si>
  <si>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</si>
  <si>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</si>
  <si>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</si>
  <si>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Державне управління </t>
  </si>
  <si>
    <t xml:space="preserve">Плата за користування надрами для видобування корисних копалин загальнодержавного значення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</si>
  <si>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</si>
  <si>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1011040</t>
  </si>
  <si>
    <t>070301</t>
  </si>
  <si>
    <t>Надання загальної середньої освіти загальноосвітніми школами - інтернатами, загальноосвітніми санаторними школами - інтернатами</t>
  </si>
  <si>
    <t>1011050</t>
  </si>
  <si>
    <t>Надання загальної середньої освіти загальноосвітніми школами - інтернатами для дітей-сиріт та дітей, позбавлених батьківського піклування</t>
  </si>
  <si>
    <t>1011060</t>
  </si>
  <si>
    <t>070303</t>
  </si>
  <si>
    <t>Надання освіти в дитячих будинках, утримання та забезпечення їх діяльності</t>
  </si>
  <si>
    <t>розділ 8 «Організаційне забезпечення виконання Програми» Програми економічного і соціального розвитку Донецької області на 2013 рік</t>
  </si>
  <si>
    <t>6518390</t>
  </si>
  <si>
    <t>0118390</t>
  </si>
  <si>
    <t>Надання позашкiльної освіти позашкільними закладами освiти, заходи iз позашкiльної роботи з дiтьми</t>
  </si>
  <si>
    <t>2418050</t>
  </si>
  <si>
    <t>1118050</t>
  </si>
  <si>
    <t>1518050</t>
  </si>
  <si>
    <t>5118050</t>
  </si>
  <si>
    <t>видатки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</si>
  <si>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Інші заходи в галузі охорони здоров'я, в т.ч.:</t>
  </si>
  <si>
    <t>4018050</t>
  </si>
  <si>
    <t>Плата за ліцензії на виробництво спирту етилового, коньячного і плодового, алкогольних напоїв та тютюнових виробів  </t>
  </si>
  <si>
    <t>22010600</t>
  </si>
  <si>
    <t>1412300</t>
  </si>
  <si>
    <t>Забезпечення функціонування закладів охорони здоров'я</t>
  </si>
  <si>
    <t>081006, 081007, 081008, 081009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</si>
  <si>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</si>
  <si>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130115</t>
  </si>
  <si>
    <t>130204</t>
  </si>
  <si>
    <t xml:space="preserve">видатки за рахунок коштів субвенції з державного бюджету місцевим бюджетам на здійснення заходів щодо соціально-економічного розвитку окремих територій </t>
  </si>
  <si>
    <t>розділ 3.14 «Охорона навколишнього природного середовища» Програми економічного і соціального розвитку Донецької області на 2013 рік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</si>
  <si>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</si>
  <si>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</si>
  <si>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Iншi видатки на соціальний захист населення </t>
  </si>
  <si>
    <t>Збір за першу реєстрацію транспортного засобу</t>
  </si>
  <si>
    <t xml:space="preserve">Податок на доходи фізичних осіб </t>
  </si>
  <si>
    <t>22080400</t>
  </si>
  <si>
    <t>240605</t>
  </si>
  <si>
    <t>Реалізація заходів щодо інвестиційного розвитку території, в т.ч.:</t>
  </si>
  <si>
    <t>240601</t>
  </si>
  <si>
    <t xml:space="preserve">Інша діяльність у сфері охорони навколишнього природного середовища </t>
  </si>
  <si>
    <t>1411120</t>
  </si>
  <si>
    <t>1411150</t>
  </si>
  <si>
    <t>120100</t>
  </si>
  <si>
    <t>Телебачення і радіомовлення</t>
  </si>
  <si>
    <t>Екологічний податок</t>
  </si>
  <si>
    <t>Разом доходів</t>
  </si>
  <si>
    <t>Офіційні трансферти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</si>
  <si>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</si>
  <si>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Охорона та раціональне використання природних ресурсів</t>
  </si>
  <si>
    <t>240602</t>
  </si>
  <si>
    <t xml:space="preserve">Утилізація відходів </t>
  </si>
  <si>
    <t>240603</t>
  </si>
  <si>
    <t xml:space="preserve">Ліквідація іншого забруднення навколишнього природного середовища </t>
  </si>
  <si>
    <t>240604</t>
  </si>
  <si>
    <t xml:space="preserve">Водопровідно-каналізаційне господарство, в т.ч.: </t>
  </si>
  <si>
    <t>120201</t>
  </si>
  <si>
    <t>Періодичні видання (газети та журнали)</t>
  </si>
  <si>
    <t>210105</t>
  </si>
  <si>
    <t>видатки за рахунок субвенції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</si>
  <si>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Утримання та розвиток інфраструктури доріг</t>
  </si>
  <si>
    <t>Підготовка спортивних об'єктів, на яких проводитиметься чемпіонат світу з легкої атлетики у 2013 році, в т.ч.:</t>
  </si>
  <si>
    <t>за рахунок субвенції з державного бюджету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</si>
  <si>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Збір за спеціальне використання води (крім збору за спеціальне використання води водних об’єктів місцевого значення)</t>
  </si>
  <si>
    <t>Інші видатки</t>
  </si>
  <si>
    <t>В С Ь О Г О     В И Д А Т К І В: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</si>
  <si>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</si>
  <si>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Культура і мистецтво </t>
  </si>
  <si>
    <t xml:space="preserve">Театри </t>
  </si>
  <si>
    <t>інші видатки</t>
  </si>
  <si>
    <t xml:space="preserve">Розподіл між бюджетами міст обласного значення, районів області та обласним бюджетом обсягів міжбюджетних трансфертів з державного бюджету </t>
  </si>
  <si>
    <t>Аpтемівський р-н</t>
  </si>
  <si>
    <t>Програми і централізовані заходи у галузі охорона здоров'я</t>
  </si>
  <si>
    <t xml:space="preserve">Інші заходи, пов'язані з економічною діяльністю </t>
  </si>
  <si>
    <t>180410</t>
  </si>
  <si>
    <t>0917500</t>
  </si>
  <si>
    <t>110202</t>
  </si>
  <si>
    <t>Музеї i виставки</t>
  </si>
  <si>
    <t>110204</t>
  </si>
  <si>
    <t>Палаци i будинки культури, клуби та iншi заклади клубного типу</t>
  </si>
  <si>
    <t>РАЗОМ</t>
  </si>
  <si>
    <t>тис.грн.</t>
  </si>
  <si>
    <t>Фінансова підтримка об'єктів комунального господарства, у т.ч.:</t>
  </si>
  <si>
    <t>120100, 120201, 120300</t>
  </si>
  <si>
    <t>Підтримка засобів масової інформації, у т.ч.:</t>
  </si>
  <si>
    <t xml:space="preserve">в тому числі професійно-технічна освіта </t>
  </si>
  <si>
    <r>
      <t>Плата за користування надрами</t>
    </r>
    <r>
      <rPr>
        <sz val="14"/>
        <rFont val="Times New Roman"/>
        <family val="1"/>
      </rPr>
      <t> </t>
    </r>
  </si>
  <si>
    <r>
      <t>Інші податки та збори</t>
    </r>
    <r>
      <rPr>
        <b/>
        <sz val="14"/>
        <rFont val="Times New Roman"/>
        <family val="1"/>
      </rPr>
      <t> </t>
    </r>
  </si>
  <si>
    <r>
      <t xml:space="preserve">Неподаткові надходження </t>
    </r>
    <r>
      <rPr>
        <sz val="14"/>
        <rFont val="Times New Roman"/>
        <family val="1"/>
      </rPr>
      <t> </t>
    </r>
  </si>
  <si>
    <r>
      <t>22000000</t>
    </r>
    <r>
      <rPr>
        <b/>
        <sz val="14"/>
        <rFont val="Times New Roman"/>
        <family val="1"/>
      </rPr>
      <t> </t>
    </r>
  </si>
  <si>
    <t>080209</t>
  </si>
  <si>
    <t xml:space="preserve"> 090700, 091101, 091102, 091103, 091104, 091105, 091106, 091107, 091108</t>
  </si>
  <si>
    <t>м. Ясинувата</t>
  </si>
  <si>
    <t>Олександрівський р-н</t>
  </si>
  <si>
    <t>Амвpосіївський р-н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</si>
  <si>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</si>
  <si>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Департамент соціального захисту населення облдержадміністрації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</si>
  <si>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</si>
  <si>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100201,  100202</t>
  </si>
  <si>
    <t>22010000</t>
  </si>
  <si>
    <t>22010200</t>
  </si>
  <si>
    <t>оплата праці (код 2110)</t>
  </si>
  <si>
    <t>комунальні послуги та енергоносії (код 2270)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</si>
  <si>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</si>
  <si>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</si>
  <si>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070802</t>
  </si>
  <si>
    <t>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</t>
  </si>
  <si>
    <t>4710060</t>
  </si>
  <si>
    <t>1011190</t>
  </si>
  <si>
    <t>070804</t>
  </si>
  <si>
    <t>Централізоване ведення бухгалтерського обліку</t>
  </si>
  <si>
    <t>1011210</t>
  </si>
  <si>
    <t>070806</t>
  </si>
  <si>
    <t>1412010</t>
  </si>
  <si>
    <t>1412020</t>
  </si>
  <si>
    <t>080102</t>
  </si>
  <si>
    <t>1412030</t>
  </si>
  <si>
    <t>080201</t>
  </si>
  <si>
    <t>130116</t>
  </si>
  <si>
    <t>1412090</t>
  </si>
  <si>
    <t>Освіта (вищі заклади освіти I та II рівнів акредитації; інші установи, заходи післядипломної освіти)</t>
  </si>
  <si>
    <t>бюджет розвитку</t>
  </si>
  <si>
    <t xml:space="preserve">Фізична культура і спорт </t>
  </si>
  <si>
    <t xml:space="preserve">Транспорт, дорожнє господарство, зв'язок, телекомунікації та інформатика </t>
  </si>
  <si>
    <t>Забезпечення централізованих заходів з лікування хворих на цукровий та нецукровий діабет</t>
  </si>
  <si>
    <t xml:space="preserve">Плата за використання інших природних ресурсів </t>
  </si>
  <si>
    <t>у тому числі:</t>
  </si>
  <si>
    <t>Охорона здоров"я (утримання лікувально - профілактичних закладів, проведення заходів та виконання програм)</t>
  </si>
  <si>
    <t>Теплові мережі </t>
  </si>
  <si>
    <t xml:space="preserve">Інші неподаткові надходження 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</si>
  <si>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</si>
  <si>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</si>
  <si>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Власні надходження бюджетних установ </t>
  </si>
  <si>
    <t>Адміністративні збори та платежі, доходи від некомерційної господарської діяльності </t>
  </si>
  <si>
    <t>видатки за рахунок коштів субвенції з державного бюджету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</si>
  <si>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 xml:space="preserve">Утримання інших закладів освіти </t>
  </si>
  <si>
    <t>41034500</t>
  </si>
  <si>
    <t>41033700</t>
  </si>
  <si>
    <t>41031600</t>
  </si>
  <si>
    <t>150000</t>
  </si>
  <si>
    <t>150101</t>
  </si>
  <si>
    <t>Будівництво</t>
  </si>
  <si>
    <t>Видатки загального фонду</t>
  </si>
  <si>
    <t>210000</t>
  </si>
  <si>
    <t xml:space="preserve">Запобігання та ліквідація надзвичайних ситуацій та наслідків стихійного лиха </t>
  </si>
  <si>
    <t>180404</t>
  </si>
  <si>
    <t xml:space="preserve">Підтримка малого і середнього підприємництва </t>
  </si>
  <si>
    <t>Сприяння розвитку малого та середнього підприємництва</t>
  </si>
  <si>
    <t>Надходження збору за спеціальне використання води від підприємств житлово-комунального господарства</t>
  </si>
  <si>
    <t xml:space="preserve">за рахунок субвенції з державного бюджету місцевим бюджетам на капітальний ремонт систем централізованого водопостачання та водовідведення </t>
  </si>
  <si>
    <t xml:space="preserve">видатки за рахунок субвенції з державного бюджету місцевим бюджетам на капітальний ремонт систем централізованого водопостачання та водовідведення </t>
  </si>
  <si>
    <t>13020600</t>
  </si>
  <si>
    <t>1412050</t>
  </si>
  <si>
    <t>080203</t>
  </si>
  <si>
    <t>Лікарсько-акушерська допомога вагітним, породіллям та новонародженим</t>
  </si>
  <si>
    <t>Організаційне, інформаційно-аналітичне та матеріально-технічне забезпечення діяльності обласної  ради та її виконавчого комітету</t>
  </si>
  <si>
    <t>0111130</t>
  </si>
  <si>
    <t>1412170</t>
  </si>
  <si>
    <t>080704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</si>
  <si>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</si>
  <si>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090212, 090413, 090417, 091214, 091303, 091304 </t>
  </si>
  <si>
    <t>41036500</t>
  </si>
  <si>
    <t>Плата за ліцензії на право експорту, імпорту алкогольними напоями та тютюновими виробами  </t>
  </si>
  <si>
    <t>22010900 </t>
  </si>
  <si>
    <t>Плата за державну реєстрацію (крім реєстраційного збору за проведення державної реєстрації юридичних осіб та фізичних осіб - підприємців) </t>
  </si>
  <si>
    <t>22011000 </t>
  </si>
  <si>
    <t>Плата за ліцензії на право оптової торгівлі алкогольними напоями та тютюновими виробами  </t>
  </si>
  <si>
    <t>22011100 </t>
  </si>
  <si>
    <t>Плата за ліцензії на право роздрібної торгівлі алкогольними напоями та тютюновими виробами  </t>
  </si>
  <si>
    <t>22011800 </t>
  </si>
  <si>
    <t>придбання медикаментів та виробів медичного призначення для забезпечення швидкої медичної допомоги</t>
  </si>
  <si>
    <t xml:space="preserve">підготовку спортивних об'єктів, на яких проводитиметься чемпіонат світу з легкої атлетики у 2013 році </t>
  </si>
  <si>
    <t>розділ 3.14 «Охорона навколишного природного середовища» Програми економічного і соціального розвитку Донецької області на 2013 рік</t>
  </si>
  <si>
    <t xml:space="preserve">Проведення виборів народних депутатів Верховної Ради Автономної Республіки Крим, місцевих рад та сільських, селищних, міських голів </t>
  </si>
  <si>
    <t>0118010</t>
  </si>
  <si>
    <t>Плата за надання адміністративних послуг</t>
  </si>
  <si>
    <t xml:space="preserve">Збір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</si>
  <si>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13030100</t>
  </si>
  <si>
    <t>19000000</t>
  </si>
  <si>
    <t xml:space="preserve">Програма стабілізації та соціально-економічного розвитку територій </t>
  </si>
  <si>
    <t xml:space="preserve">Цільові фонди </t>
  </si>
  <si>
    <t xml:space="preserve">Охорона та раціональне використання природних ресурсів </t>
  </si>
  <si>
    <t xml:space="preserve">Резервний фонд </t>
  </si>
  <si>
    <t>Дотації</t>
  </si>
  <si>
    <t>41020000</t>
  </si>
  <si>
    <t>170603</t>
  </si>
  <si>
    <t>Інші заходи у сфері електротранспорту</t>
  </si>
  <si>
    <t>080101</t>
  </si>
  <si>
    <t>091214</t>
  </si>
  <si>
    <t>070201</t>
  </si>
  <si>
    <t>Управління інформаційної політики та з питань преси облдержадміністрації</t>
  </si>
  <si>
    <t>Назви адміністративно-територіальних одиниць</t>
  </si>
  <si>
    <t>Додаток 1</t>
  </si>
  <si>
    <t>070304</t>
  </si>
  <si>
    <t>070701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</si>
  <si>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</si>
  <si>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РАЗОМ ВИДАТКИ</t>
  </si>
  <si>
    <t>компенсація за пільговий  проїзд у електро- і автотран-спорті окремих категорій громадян</t>
  </si>
  <si>
    <t>Департамент освіти і науки облдержадміністрації</t>
  </si>
  <si>
    <t>Плата за ліцензії та сертифікати, що сплачується ліцензіатами за місцем здійснення діяльності </t>
  </si>
  <si>
    <t>на здійснення заходів щодо соціально-економічного розвитку окремих територій</t>
  </si>
  <si>
    <t>Всього доходів</t>
  </si>
  <si>
    <t>Найменування доходів згідно з бюджетною класифікацією</t>
  </si>
  <si>
    <t xml:space="preserve">  Спеціальний фонд</t>
  </si>
  <si>
    <t>Разом</t>
  </si>
  <si>
    <t>у т.ч. бюджет розвитку</t>
  </si>
  <si>
    <t>м. Авдіївка</t>
  </si>
  <si>
    <t>м. Артемівськ</t>
  </si>
  <si>
    <t>м. Горлівка</t>
  </si>
  <si>
    <t>м. Дебальцеве</t>
  </si>
  <si>
    <t>Розподіл видатків обласного бюджету на 2013 рік</t>
  </si>
  <si>
    <t>Програма стабілізації та соціально-економічного розвитку територій</t>
  </si>
  <si>
    <t>41032200</t>
  </si>
  <si>
    <t xml:space="preserve">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</si>
  <si>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Додаток 4</t>
  </si>
  <si>
    <t>м. Дзержинськ</t>
  </si>
  <si>
    <t>м. Димитров</t>
  </si>
  <si>
    <t>м. Добропілля</t>
  </si>
  <si>
    <t>м. Докучаєвськ</t>
  </si>
  <si>
    <t>м. Донецьк</t>
  </si>
  <si>
    <t>м. Дружківка</t>
  </si>
  <si>
    <t>м. Єнакієве</t>
  </si>
  <si>
    <t>м. Жданівка</t>
  </si>
  <si>
    <t>м. Кіровське</t>
  </si>
  <si>
    <t>Видатки на утримання установ  соціального забезпечення та окремі заходи по соціальному захисту населення</t>
  </si>
  <si>
    <t>0117440</t>
  </si>
  <si>
    <t>0917460</t>
  </si>
  <si>
    <t>7317440</t>
  </si>
  <si>
    <t>Департамент житлово-комунального господарства облдержадміністрації</t>
  </si>
  <si>
    <t>Головне управління розвитку базових галузей промисловості, енергетики та енергоефективності облдержадміністрації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</si>
  <si>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</si>
  <si>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</si>
  <si>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Органи місцевого самоврядування </t>
  </si>
  <si>
    <t>Освіта</t>
  </si>
  <si>
    <t xml:space="preserve">Вищі заклади освіти III та IV рівнів акредитації </t>
  </si>
  <si>
    <t>Охорона здоров'я </t>
  </si>
  <si>
    <t>1414060</t>
  </si>
  <si>
    <t>090212</t>
  </si>
  <si>
    <t>090413</t>
  </si>
  <si>
    <t>Надання допомоги на догляд за інвалідом I чи II групи внаслідок психічного розладу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</si>
  <si>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</si>
  <si>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</si>
  <si>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</si>
  <si>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Податки на власність </t>
  </si>
  <si>
    <t xml:space="preserve">Соціальний захист та соціальне забезпечення </t>
  </si>
  <si>
    <t xml:space="preserve">Водопровідно-каналізаційне господарство </t>
  </si>
  <si>
    <t>100201</t>
  </si>
  <si>
    <t>за рахунок субвенції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</si>
  <si>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130102</t>
  </si>
  <si>
    <t>Управління культури і туризму облдержадміністрації</t>
  </si>
  <si>
    <t>070702</t>
  </si>
  <si>
    <t>41035000</t>
  </si>
  <si>
    <t>Інші субвенції</t>
  </si>
  <si>
    <t>м. Костянтинівка</t>
  </si>
  <si>
    <t>м. Краматорськ</t>
  </si>
  <si>
    <t>м. Красноармійськ</t>
  </si>
  <si>
    <t>м. Красний Лиман</t>
  </si>
  <si>
    <t>м. Макіївка</t>
  </si>
  <si>
    <t>м. Маріуполь</t>
  </si>
  <si>
    <t>м. Новогродівка</t>
  </si>
  <si>
    <t>м. Селидове</t>
  </si>
  <si>
    <t>м. Слов'янськ</t>
  </si>
  <si>
    <t>Видатки для врахування екологічних особливостей регіонів</t>
  </si>
  <si>
    <t>0117460</t>
  </si>
  <si>
    <t>Пільгове медичне обслуговування осіб, які постраждали внаслідок Чорнобильської катастрофи</t>
  </si>
  <si>
    <t>1513080</t>
  </si>
  <si>
    <t>1513090</t>
  </si>
  <si>
    <t>090601, 090901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</si>
  <si>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</si>
  <si>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091303, 091304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</si>
  <si>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</si>
  <si>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1513190</t>
  </si>
  <si>
    <t>1513200</t>
  </si>
  <si>
    <t>розділ 3.15 «Захист населення і територій від надзвичайних ситуацій» Програми економічного і соціального розвитку Донецької області на 2013 рік</t>
  </si>
  <si>
    <t>Водопровідно-каналізаційне господарство, у т.ч.:</t>
  </si>
  <si>
    <t>3018050</t>
  </si>
  <si>
    <t>250403</t>
  </si>
  <si>
    <t xml:space="preserve">Видатки на покриття інших заборгованостей, що виникли у попередні роки </t>
  </si>
  <si>
    <t>0118050</t>
  </si>
  <si>
    <t>1018050</t>
  </si>
  <si>
    <t>1418050</t>
  </si>
  <si>
    <t>4718050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</si>
  <si>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</si>
  <si>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</si>
  <si>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Здійснення технічного нагляду за будівництвом і капітальним ремонтом та іншими окремими господарськими функціями</t>
  </si>
  <si>
    <t>Надання швидкої та невідкладної медичної допомоги населенню, в т.ч.:</t>
  </si>
  <si>
    <t>1412130</t>
  </si>
  <si>
    <t>130112</t>
  </si>
  <si>
    <t>070307</t>
  </si>
  <si>
    <t xml:space="preserve">Освіта (вищі заклади освіти І-ІІ рівнів акредитації; інші заклади та заходи післядипломної освіти) </t>
  </si>
  <si>
    <t>Бібліотеки</t>
  </si>
  <si>
    <t xml:space="preserve">Обласний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</si>
  <si>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</si>
  <si>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20000000</t>
  </si>
  <si>
    <t>Збір за спеціальне використання води</t>
  </si>
  <si>
    <t>41034400</t>
  </si>
  <si>
    <t>250330</t>
  </si>
  <si>
    <t>091108</t>
  </si>
  <si>
    <t>110502</t>
  </si>
  <si>
    <t>080400</t>
  </si>
  <si>
    <t>180109</t>
  </si>
  <si>
    <t>250404</t>
  </si>
  <si>
    <t>090412, 090416, 090601, 090901, 091207, 091209, 091210, 091212</t>
  </si>
  <si>
    <t>130000</t>
  </si>
  <si>
    <t>110201</t>
  </si>
  <si>
    <t>110300</t>
  </si>
  <si>
    <t>120300</t>
  </si>
  <si>
    <t>070601</t>
  </si>
  <si>
    <t>170703</t>
  </si>
  <si>
    <t xml:space="preserve"> 070602</t>
  </si>
  <si>
    <t>010000</t>
  </si>
  <si>
    <t>010116</t>
  </si>
  <si>
    <t>070000</t>
  </si>
  <si>
    <t>080000</t>
  </si>
  <si>
    <t>090000</t>
  </si>
  <si>
    <t>090412</t>
  </si>
  <si>
    <t xml:space="preserve"> </t>
  </si>
  <si>
    <t>міжміського сполучення</t>
  </si>
  <si>
    <t>0116640</t>
  </si>
  <si>
    <t>0116700</t>
  </si>
  <si>
    <t>0118600</t>
  </si>
  <si>
    <t xml:space="preserve">Видатки на запобігання та ліквідацію надзвичайних ситуацій та наслідків стихійного лиха </t>
  </si>
  <si>
    <t>150118</t>
  </si>
  <si>
    <t>Житлове будівництво та придбання житла для окремих категорій населення</t>
  </si>
  <si>
    <t xml:space="preserve">придбання витратних матеріалів для закладів охорони здоров'я  та лікарських засобів для інгаляційної анестезії </t>
  </si>
  <si>
    <t>31030000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</si>
  <si>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</si>
  <si>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розділ 4.1. «Податкова діяльність» Програми економічного і соціального розвитку Донецької області на 2013 рік</t>
  </si>
  <si>
    <t>Заклади культури</t>
  </si>
  <si>
    <t>4717500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</si>
  <si>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</si>
  <si>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070501;    070804</t>
  </si>
  <si>
    <t>070501; 070804</t>
  </si>
  <si>
    <t xml:space="preserve">Професійно-технічна освіта </t>
  </si>
  <si>
    <t>180409</t>
  </si>
  <si>
    <t xml:space="preserve">Вищі заклади освіти I та II рівнів акредитації </t>
  </si>
  <si>
    <t xml:space="preserve">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</si>
  <si>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Розділ 3.14. "Охорона навколишнього природного середовища" Програми економічного і соціального розвитку Донецької області на 2013 рік</t>
  </si>
  <si>
    <t>Підготовка кадрів вищими навчальними закладами освіти I та II рiвнiв акредитацiї</t>
  </si>
  <si>
    <t>Підвищення кваліфікації, перепідготовка кадрів іншими закладами пiслядипломної освiти</t>
  </si>
  <si>
    <t xml:space="preserve">Підготовка кадрів вищими навчальними закладами ІІІ і ІV рівнів акредитації  </t>
  </si>
  <si>
    <t>1011140</t>
  </si>
  <si>
    <t>видатки за рахунок коштів субвенції з обласного бюджету Луганської області на проведення міжбюджетних розрахунків за медичну допомогу, надану хворим комунальним клінічним лікувально-профілактичним закладом "Обласна психіатрична лікарня м. Жданівка"</t>
  </si>
  <si>
    <t>Інші програми соціального захисту населення (пільги на медичне обслуговування громадянам, які постраждали внаслідок Чорнобильської катастрофи, допомога на догляд за інвалідом I чи II групи внаслідок психічного розладу, витрати на поховання учасників бойових дій та інвалідів війни,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I та II груп)</t>
  </si>
  <si>
    <t>090212, 090413, 090417, 091303, 091304</t>
  </si>
  <si>
    <t>за головними розпорядниками коштів</t>
  </si>
  <si>
    <t>Донецька обласна рада</t>
  </si>
  <si>
    <t xml:space="preserve">  Назва головного розпорядника коштів</t>
  </si>
  <si>
    <t>Інші видатки на соціальний захист населення</t>
  </si>
  <si>
    <t>Соціальні програми та заходи у галузі сім"ї, жінок, молоді та дітей, утримання соціальних закладів, у т.ч.:</t>
  </si>
  <si>
    <t xml:space="preserve">Утримання закладів, що надають соціальні послуги дітям, які опинились в складних життєвих обставинах, в тому числі: </t>
  </si>
  <si>
    <t xml:space="preserve">Інші видатки, в тому числі: </t>
  </si>
  <si>
    <t>Заклади і заходи з питань дітей та їх соціального захисту, в т.ч.:</t>
  </si>
  <si>
    <t>Інші видатки,  в т.ч.:</t>
  </si>
  <si>
    <t>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</si>
  <si>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250349</t>
  </si>
  <si>
    <t xml:space="preserve">Діяльність і послуги, не віднесені до інших категорій </t>
  </si>
  <si>
    <t>210110</t>
  </si>
  <si>
    <t xml:space="preserve">Заходи з організації рятування на водах </t>
  </si>
  <si>
    <t xml:space="preserve"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 </t>
  </si>
  <si>
    <t xml:space="preserve">240601  240602  240603  240604 </t>
  </si>
  <si>
    <t>250313</t>
  </si>
  <si>
    <t>250376</t>
  </si>
  <si>
    <t>250102</t>
  </si>
  <si>
    <t>240601  240602  240603  240604  240605</t>
  </si>
  <si>
    <t>Код</t>
  </si>
  <si>
    <t>41032600</t>
  </si>
  <si>
    <t xml:space="preserve">Дотації вирівнювання з державного бюджету місцевим бюджетам  </t>
  </si>
  <si>
    <t>за рахунок субвенції з державного бюджету на здійснення заходів щодо соціально-економічного розвитку окремих територій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</si>
  <si>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</si>
  <si>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розділ 4.8. «Розвиток земельних відносин» Програми економічного і соціального розвитку Донецької області на 2013 рік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</si>
  <si>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</si>
  <si>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41030600</t>
  </si>
  <si>
    <t>Видатки за функціональною структурою</t>
  </si>
  <si>
    <t>Видатки спеціального фонду</t>
  </si>
  <si>
    <t>Інші програми соціального захисту дітей</t>
  </si>
  <si>
    <t>1013110</t>
  </si>
  <si>
    <t>41030800</t>
  </si>
  <si>
    <t>41030900</t>
  </si>
  <si>
    <t>41031000</t>
  </si>
  <si>
    <t>41035800</t>
  </si>
  <si>
    <t>до рішення обласної ради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</si>
  <si>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</si>
  <si>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250383</t>
  </si>
  <si>
    <t xml:space="preserve"> капітальний ремонт будівель (квартир), санаторно-курортне лікування, компенсація видатків на автомобільне паливо, поховання, спорудження пам'ятників, одноразова допомога у  разі смерті, компенсація за пільговий міжміський проїзд громадян, які постраждали в наслідок   аварії на ЧАЕС, компенсація за пільговий проїзд повітряним  транспортом</t>
  </si>
  <si>
    <t>100602</t>
  </si>
  <si>
    <t xml:space="preserve">Кінематографія </t>
  </si>
  <si>
    <t xml:space="preserve">Надходження коштів від відшкодування втрат сільськогосподарського і лісогосподарського виробництва </t>
  </si>
  <si>
    <t>Субвенція з державного бюджету місцевим бюджетам 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</si>
  <si>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на придбання медичного автотранспорту та обладнання для закладів охорони здоров’я</t>
  </si>
  <si>
    <t>0110060</t>
  </si>
  <si>
    <t>0113400</t>
  </si>
  <si>
    <t>Департамент фінансів облдержадміністрації</t>
  </si>
  <si>
    <t>0117500</t>
  </si>
  <si>
    <t>Департамент охорони здоров"я облдержадміністрації</t>
  </si>
  <si>
    <t>Департамент капітального будівництва облдержадміністрації</t>
  </si>
  <si>
    <t>Департамент економіки облдержадміністрації</t>
  </si>
  <si>
    <t xml:space="preserve">240601   </t>
  </si>
  <si>
    <t>Підготовка кадрів вищими навчальними закладами ІІІ і ІV рівнів акредитації</t>
  </si>
  <si>
    <t>на придбання медикаментів та виробів медичного призначення для забезпечення швидкої медичної допомоги</t>
  </si>
  <si>
    <t>070501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</si>
  <si>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</si>
  <si>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Додаток 3-1</t>
  </si>
  <si>
    <t>160000</t>
  </si>
  <si>
    <t>130110</t>
  </si>
  <si>
    <t>Фінансова підтримка спортивних споруд</t>
  </si>
  <si>
    <t>Фінансова підтримка спортивних споруд </t>
  </si>
  <si>
    <t>0115060</t>
  </si>
  <si>
    <t>0115070</t>
  </si>
  <si>
    <t>19010000</t>
  </si>
  <si>
    <t>Інші додаткові дотації</t>
  </si>
  <si>
    <t>Підготовка спортивних об'єктів, на яких проводитиметься чемпіонат світу з легкої атлетики у 2013 році</t>
  </si>
  <si>
    <t>Розділ 7 "Розвиток міст та районів області. Впровадження заходів територіального планування" Програми економічного і соціального розвитку Донецької області на 2013 рік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</si>
  <si>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</si>
  <si>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</si>
  <si>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1315020</t>
  </si>
  <si>
    <t>130107, 130114, 130203</t>
  </si>
  <si>
    <t xml:space="preserve">Додаткова дотація з державного бюджету на вирівнювання фінансової забезпеченості місцевих бюджетів </t>
  </si>
  <si>
    <t>Субвенції</t>
  </si>
  <si>
    <t>Всього по області</t>
  </si>
  <si>
    <t>Капітальні вкладення</t>
  </si>
  <si>
    <t xml:space="preserve">Періодичні видання (газети та журнали) </t>
  </si>
  <si>
    <t>Реалізація заходів щодо інвестиційного розвитку території</t>
  </si>
  <si>
    <t>4716400</t>
  </si>
  <si>
    <t xml:space="preserve"> надання пільг та житлових субсидій населенню на придбання твердого та рідкого  пічного побутового палива і скрапленого газу</t>
  </si>
  <si>
    <t>Видатки за рахунок субвенції з державного бюджету місцевим бюджетам на:</t>
  </si>
  <si>
    <r>
      <t>Сільське і лісове господарство, рибне господарство та мисливство</t>
    </r>
    <r>
      <rPr>
        <b/>
        <sz val="12"/>
        <color indexed="8"/>
        <rFont val="Times New Roman"/>
        <family val="1"/>
      </rPr>
      <t> </t>
    </r>
  </si>
  <si>
    <t>160903</t>
  </si>
  <si>
    <t>Програми в галузі сільського господарства, лісового господарства, рибальства та мисливства </t>
  </si>
  <si>
    <t>Спеціалізована стаціонарна медична допомога населенню, в т.ч.:</t>
  </si>
  <si>
    <t xml:space="preserve">Фінансова підтримка фізкультурно-спортивного руху </t>
  </si>
  <si>
    <t>Здійснення фізкультурно-спортивної та реабілітаційної роботи серед інвалідів</t>
  </si>
  <si>
    <t>130104, 130105</t>
  </si>
  <si>
    <t>Утримання центрів «Спорт для всіх» та проведення заходів з фізичної культури</t>
  </si>
  <si>
    <t>компенсація за пільговий  проїзд у залізничному транспорті окремих категорій громадян</t>
  </si>
  <si>
    <t xml:space="preserve">приміського сполучення </t>
  </si>
  <si>
    <t>Діяльність закладів фізичної культури і спорту  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</si>
  <si>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</si>
  <si>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</si>
  <si>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091101, 091102, 091104, 091107</t>
  </si>
  <si>
    <t>Управління господарсько - транспортного забезпечення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</si>
  <si>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</si>
  <si>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250388</t>
  </si>
  <si>
    <t>090802</t>
  </si>
  <si>
    <t>Видатки обласного бюджету на 2013 рік</t>
  </si>
  <si>
    <t>41037000</t>
  </si>
  <si>
    <t>Департамент екології та природних ресурсів облдержадміністрації</t>
  </si>
  <si>
    <t>6019110, 6019120, 6019130, 6019140, 6019150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</si>
  <si>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</si>
  <si>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41035600</t>
  </si>
  <si>
    <t>Цільові кошти на підтримку проведення реформування системи охорони здоров'я у пілотних регіонах</t>
  </si>
  <si>
    <t>Спеціалізована амбулаторно-поліклінічна допомога населенню</t>
  </si>
  <si>
    <t>6719110</t>
  </si>
  <si>
    <t>081003</t>
  </si>
  <si>
    <t>080207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</si>
  <si>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</si>
  <si>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250315</t>
  </si>
  <si>
    <t>1412100</t>
  </si>
  <si>
    <t>080208</t>
  </si>
  <si>
    <t>Доходи обласного бюджету на 2013 рік</t>
  </si>
  <si>
    <t>Розділ 3.7 "Освіта" Програми економічного і соціального розвитку Донецької області на 2013 рік.</t>
  </si>
  <si>
    <t>на будівництво, реконструкцію, ремонт та утримання вулиць і доріг комунальної власності у населених пунктах</t>
  </si>
  <si>
    <t>Видатки на утримання установ соціального забезпечення та окремі заходи по соціальному захисту населення</t>
  </si>
  <si>
    <t>Пеpшотравневий р-н</t>
  </si>
  <si>
    <t>Слов'янський р-н</t>
  </si>
  <si>
    <t>Капітальні вкладення, в тому числі</t>
  </si>
  <si>
    <t>100000</t>
  </si>
  <si>
    <t xml:space="preserve">Житлово-комунальне господарство </t>
  </si>
  <si>
    <t>100202</t>
  </si>
  <si>
    <t>комунальні послуги та енергоносії            (код 2270)</t>
  </si>
  <si>
    <t>Стаpобешівський р-н</t>
  </si>
  <si>
    <t>Тельманівський р-н</t>
  </si>
  <si>
    <t>Шахтаpський р-н</t>
  </si>
  <si>
    <t>Ясинуватcький р-н</t>
  </si>
  <si>
    <t xml:space="preserve">Збори та плата за спеціальне використання природних ресурсів </t>
  </si>
  <si>
    <t>13020100</t>
  </si>
  <si>
    <t>13020300</t>
  </si>
  <si>
    <t>10</t>
  </si>
  <si>
    <t>41034800</t>
  </si>
  <si>
    <t xml:space="preserve">Інші видатки на соціальний захист населення </t>
  </si>
  <si>
    <t>0114800</t>
  </si>
  <si>
    <t>Інші культурно-освітні заклади та заходи</t>
  </si>
  <si>
    <t>Внески до статутного капіталу суб’єктів господарювання</t>
  </si>
  <si>
    <t>0119150</t>
  </si>
  <si>
    <t>1011020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</si>
  <si>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</si>
  <si>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070602</t>
  </si>
  <si>
    <t>081009</t>
  </si>
  <si>
    <t xml:space="preserve">Утримання та навчально-тренувальна робота дитячо-юнацьких спортивних шкіл </t>
  </si>
  <si>
    <t>Управління з питань фізичної культури та спорту облдержадміністрації</t>
  </si>
  <si>
    <t>171000</t>
  </si>
  <si>
    <t>1513050</t>
  </si>
  <si>
    <t>Інформаційно-методичне та просвітницьке забезпечення в галузі охорони здоров'я</t>
  </si>
  <si>
    <t>081001</t>
  </si>
  <si>
    <t>Проведення належної медико-соціальної експертизи (МСЕК)</t>
  </si>
  <si>
    <t>1412800</t>
  </si>
  <si>
    <t>081002</t>
  </si>
  <si>
    <t>21000000</t>
  </si>
  <si>
    <t>Доходи від власності та підприємницької діяльності  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</si>
  <si>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</si>
  <si>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</si>
  <si>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</si>
  <si>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Управління у справах сім"ї та молоді облдержадміністрації</t>
  </si>
  <si>
    <t>250354</t>
  </si>
  <si>
    <t>Всього</t>
  </si>
  <si>
    <t xml:space="preserve">Податок на прибуток підприємств та фінансових установ комунальної власності </t>
  </si>
  <si>
    <t>12030000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</si>
  <si>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</si>
  <si>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22010500</t>
  </si>
  <si>
    <t>за функціональною структурою</t>
  </si>
  <si>
    <t>КФКВ</t>
  </si>
  <si>
    <t xml:space="preserve">Плата за надані в оренду ставки, що знаходяться в басейнах річок загальнодержавного значення </t>
  </si>
  <si>
    <t xml:space="preserve">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</si>
  <si>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Інші видатки </t>
  </si>
  <si>
    <t>Субвенція з місцевого бюджету державному бюджету на виконання програм соціально-економічного та культурного розвитку регіонів, у тому числі:</t>
  </si>
  <si>
    <t>6=(гр.3+гр.4)</t>
  </si>
  <si>
    <t>Х</t>
  </si>
  <si>
    <t>13020000</t>
  </si>
  <si>
    <t>13030000</t>
  </si>
  <si>
    <t>13070000</t>
  </si>
  <si>
    <t>22120000</t>
  </si>
  <si>
    <t>24062100</t>
  </si>
  <si>
    <t>X</t>
  </si>
  <si>
    <t>41020100</t>
  </si>
  <si>
    <t>41020600</t>
  </si>
  <si>
    <t>4719460</t>
  </si>
  <si>
    <t>Управління з питань цивільного захисту, мобілізаційної та оборонної роботи облдержадміністрації</t>
  </si>
  <si>
    <t>Департамент інвестиційно-інноваційного розвитку і зовнішніх відносин облдержадміністрації</t>
  </si>
  <si>
    <t xml:space="preserve"> придбання витратних матеріалів для закладів охорони здоров'я та лікарських засобів для інгаляційної анестезії </t>
  </si>
  <si>
    <t>Методичне забезпечення діяльності навчальних закладів та інші заходи в галузі освіти</t>
  </si>
  <si>
    <t>1011180</t>
  </si>
  <si>
    <t>070803</t>
  </si>
  <si>
    <t>за головними розпорядниками коштів у розрізі бюджетних програм</t>
  </si>
  <si>
    <t>КПКВК</t>
  </si>
  <si>
    <t>КТКВК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</si>
  <si>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</si>
  <si>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</si>
  <si>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</si>
  <si>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</si>
  <si>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</si>
  <si>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</si>
  <si>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</si>
  <si>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</si>
  <si>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</si>
  <si>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070401</t>
  </si>
  <si>
    <t>м. Сніжне</t>
  </si>
  <si>
    <t>м. Торез</t>
  </si>
  <si>
    <t>м. Вугледар</t>
  </si>
  <si>
    <t>м. Харцизьк</t>
  </si>
  <si>
    <t>Субвенції спеціального фонду:</t>
  </si>
  <si>
    <t xml:space="preserve">Інші культурно-освітні заклади та заходи </t>
  </si>
  <si>
    <t xml:space="preserve">Засоби масової інформації </t>
  </si>
  <si>
    <t xml:space="preserve">Книговидання </t>
  </si>
  <si>
    <t>Фізична культура та спорт (утримання  установ фізичної культури та спорту, проведення навчально-тренувальних, спортивно-оздоровчих зборів, змагань і заходів)</t>
  </si>
  <si>
    <t>Багатопрофільна медична допомога населенню, що надається територіальними медичними об'єднаннями, в т.ч. за рахунок субвенції з державного бюджету місцевим бюджетам на:</t>
  </si>
  <si>
    <t>1412280</t>
  </si>
  <si>
    <t>080204, 080205</t>
  </si>
  <si>
    <t>Санаторно-реабілітаційна допомога населенню</t>
  </si>
  <si>
    <t>1412290</t>
  </si>
  <si>
    <t>0313300</t>
  </si>
  <si>
    <t xml:space="preserve">Філармонії, музичні колективи і ансамблі та інші мистецькі заклади та заходи </t>
  </si>
  <si>
    <t>часткове відшкодування вартості лікарських засобів для лікування осіб з гіпертонічною хворобою</t>
  </si>
  <si>
    <t>41036600</t>
  </si>
  <si>
    <t xml:space="preserve">Збір за спеціальне використання води для потреб гідроенергетики </t>
  </si>
  <si>
    <t>13020400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</si>
  <si>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</si>
  <si>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Обласна державна адміністрація</t>
  </si>
  <si>
    <t>Надання позашкільної освіти позашкільними закладами освіти, заходи із позашкільної роботи з дітьми</t>
  </si>
  <si>
    <t>1011110</t>
  </si>
  <si>
    <t>Підготовка робітничих кадрів закладами професійно-технічної освіти</t>
  </si>
  <si>
    <t>1011120</t>
  </si>
  <si>
    <t xml:space="preserve">Підготовка кадрів вищими навчальними закладами І і ІІ рівнів акредитації  </t>
  </si>
  <si>
    <t>1011130</t>
  </si>
  <si>
    <t>Плата за ліцензії на право експорту, імпорту та оптової торгівлі спирту етилового, коньячного та плодового  </t>
  </si>
  <si>
    <t>22010700 </t>
  </si>
  <si>
    <t>Департамент агропромислового розвитку облдержадміністрації</t>
  </si>
  <si>
    <t>Загальний фонд</t>
  </si>
  <si>
    <t>250380</t>
  </si>
  <si>
    <t xml:space="preserve">Інші субвенції </t>
  </si>
  <si>
    <t xml:space="preserve">здійснення заходів щодо соціально-економічного розвитку окремих територій </t>
  </si>
  <si>
    <t>капітальний ремонт систем централізованого водопостачання та водовідведення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</si>
</sst>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"/>
    <numFmt numFmtId="188" formatCode="#,##0.000"/>
    <numFmt numFmtId="189" formatCode="#,##0.0000"/>
    <numFmt numFmtId="190" formatCode="#,##0.000000"/>
    <numFmt numFmtId="191" formatCode="0.0%"/>
    <numFmt numFmtId="192" formatCode="0.0000"/>
    <numFmt numFmtId="193" formatCode="0.00000"/>
    <numFmt numFmtId="194" formatCode="0.000"/>
    <numFmt numFmtId="195" formatCode="#,##0.000_ ;[Red]\-#,##0.000\ "/>
    <numFmt numFmtId="196" formatCode="0.000E+00"/>
    <numFmt numFmtId="197" formatCode="0.0E+00"/>
    <numFmt numFmtId="198" formatCode="0E+00"/>
    <numFmt numFmtId="199" formatCode="0.000000"/>
    <numFmt numFmtId="200" formatCode="0.000%"/>
    <numFmt numFmtId="201" formatCode="0.00000%"/>
    <numFmt numFmtId="202" formatCode="0.0000%"/>
    <numFmt numFmtId="203" formatCode="0.0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Helv"/>
      <family val="0"/>
    </font>
    <font>
      <sz val="11.5"/>
      <name val="Times New Roman"/>
      <family val="1"/>
    </font>
    <font>
      <sz val="16"/>
      <name val="Times New Roman"/>
      <family val="1"/>
    </font>
    <font>
      <sz val="11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name val="Arial Cyr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4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80" fontId="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7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80" fontId="4" fillId="0" borderId="0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/>
    </xf>
    <xf numFmtId="0" fontId="21" fillId="0" borderId="11" xfId="33" applyFont="1" applyFill="1" applyBorder="1">
      <alignment/>
      <protection/>
    </xf>
    <xf numFmtId="188" fontId="18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180" fontId="15" fillId="0" borderId="0" xfId="0" applyNumberFormat="1" applyFont="1" applyFill="1" applyBorder="1" applyAlignment="1">
      <alignment vertical="center"/>
    </xf>
    <xf numFmtId="9" fontId="2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180" fontId="15" fillId="24" borderId="0" xfId="0" applyNumberFormat="1" applyFont="1" applyFill="1" applyBorder="1" applyAlignment="1">
      <alignment vertical="center"/>
    </xf>
    <xf numFmtId="180" fontId="5" fillId="24" borderId="0" xfId="0" applyNumberFormat="1" applyFont="1" applyFill="1" applyBorder="1" applyAlignment="1">
      <alignment vertical="center"/>
    </xf>
    <xf numFmtId="180" fontId="3" fillId="24" borderId="0" xfId="0" applyNumberFormat="1" applyFont="1" applyFill="1" applyBorder="1" applyAlignment="1">
      <alignment vertical="center"/>
    </xf>
    <xf numFmtId="180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180" fontId="1" fillId="24" borderId="0" xfId="0" applyNumberFormat="1" applyFont="1" applyFill="1" applyBorder="1" applyAlignment="1">
      <alignment/>
    </xf>
    <xf numFmtId="180" fontId="0" fillId="24" borderId="0" xfId="0" applyNumberFormat="1" applyFont="1" applyFill="1" applyBorder="1" applyAlignment="1">
      <alignment/>
    </xf>
    <xf numFmtId="180" fontId="6" fillId="24" borderId="0" xfId="0" applyNumberFormat="1" applyFont="1" applyFill="1" applyBorder="1" applyAlignment="1">
      <alignment horizontal="right"/>
    </xf>
    <xf numFmtId="180" fontId="5" fillId="24" borderId="10" xfId="0" applyNumberFormat="1" applyFont="1" applyFill="1" applyBorder="1" applyAlignment="1">
      <alignment horizontal="right" vertical="center" wrapText="1"/>
    </xf>
    <xf numFmtId="180" fontId="5" fillId="24" borderId="1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180" fontId="0" fillId="24" borderId="0" xfId="0" applyNumberFormat="1" applyFont="1" applyFill="1" applyBorder="1" applyAlignment="1">
      <alignment horizontal="right"/>
    </xf>
    <xf numFmtId="180" fontId="1" fillId="24" borderId="0" xfId="0" applyNumberFormat="1" applyFont="1" applyFill="1" applyBorder="1" applyAlignment="1">
      <alignment horizontal="right"/>
    </xf>
    <xf numFmtId="180" fontId="12" fillId="24" borderId="0" xfId="0" applyNumberFormat="1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  <xf numFmtId="180" fontId="1" fillId="24" borderId="0" xfId="0" applyNumberFormat="1" applyFont="1" applyFill="1" applyBorder="1" applyAlignment="1">
      <alignment/>
    </xf>
    <xf numFmtId="180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80" fontId="0" fillId="24" borderId="0" xfId="0" applyNumberFormat="1" applyFont="1" applyFill="1" applyBorder="1" applyAlignment="1">
      <alignment horizontal="right"/>
    </xf>
    <xf numFmtId="180" fontId="21" fillId="24" borderId="10" xfId="0" applyNumberFormat="1" applyFont="1" applyFill="1" applyBorder="1" applyAlignment="1">
      <alignment horizontal="right"/>
    </xf>
    <xf numFmtId="9" fontId="18" fillId="24" borderId="10" xfId="0" applyNumberFormat="1" applyFont="1" applyFill="1" applyBorder="1" applyAlignment="1">
      <alignment horizontal="right" vertical="center" wrapText="1"/>
    </xf>
    <xf numFmtId="0" fontId="12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right"/>
    </xf>
    <xf numFmtId="0" fontId="12" fillId="24" borderId="0" xfId="0" applyFont="1" applyFill="1" applyAlignment="1">
      <alignment/>
    </xf>
    <xf numFmtId="0" fontId="28" fillId="0" borderId="11" xfId="33" applyFont="1" applyFill="1" applyBorder="1">
      <alignment/>
      <protection/>
    </xf>
    <xf numFmtId="180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180" fontId="21" fillId="0" borderId="10" xfId="0" applyNumberFormat="1" applyFont="1" applyFill="1" applyBorder="1" applyAlignment="1">
      <alignment horizontal="right" vertical="center" wrapText="1"/>
    </xf>
    <xf numFmtId="9" fontId="18" fillId="0" borderId="10" xfId="0" applyNumberFormat="1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vertical="center"/>
    </xf>
    <xf numFmtId="181" fontId="21" fillId="0" borderId="14" xfId="0" applyNumberFormat="1" applyFont="1" applyFill="1" applyBorder="1" applyAlignment="1">
      <alignment horizontal="right" vertical="center"/>
    </xf>
    <xf numFmtId="181" fontId="21" fillId="0" borderId="10" xfId="0" applyNumberFormat="1" applyFont="1" applyFill="1" applyBorder="1" applyAlignment="1">
      <alignment horizontal="right" vertical="center"/>
    </xf>
    <xf numFmtId="181" fontId="21" fillId="0" borderId="13" xfId="54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left" wrapText="1" shrinkToFit="1"/>
    </xf>
    <xf numFmtId="18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180" fontId="1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center" wrapText="1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180" fontId="15" fillId="0" borderId="10" xfId="0" applyNumberFormat="1" applyFont="1" applyFill="1" applyBorder="1" applyAlignment="1">
      <alignment horizontal="right" vertical="center" wrapText="1"/>
    </xf>
    <xf numFmtId="180" fontId="15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80" fontId="24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 wrapText="1" shrinkToFit="1"/>
    </xf>
    <xf numFmtId="180" fontId="27" fillId="0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justify" vertical="center"/>
    </xf>
    <xf numFmtId="180" fontId="3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wrapText="1" shrinkToFit="1"/>
    </xf>
    <xf numFmtId="180" fontId="12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5" fillId="0" borderId="10" xfId="0" applyNumberFormat="1" applyFont="1" applyFill="1" applyBorder="1" applyAlignment="1">
      <alignment horizontal="justify" vertical="center" wrapText="1" shrinkToFit="1"/>
    </xf>
    <xf numFmtId="180" fontId="2" fillId="0" borderId="1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80" fontId="5" fillId="25" borderId="10" xfId="0" applyNumberFormat="1" applyFont="1" applyFill="1" applyBorder="1" applyAlignment="1">
      <alignment horizontal="right" vertical="center" wrapText="1"/>
    </xf>
    <xf numFmtId="180" fontId="5" fillId="25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Alignment="1">
      <alignment/>
    </xf>
    <xf numFmtId="180" fontId="25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0" fillId="0" borderId="10" xfId="0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center" wrapText="1"/>
      <protection locked="0"/>
    </xf>
    <xf numFmtId="180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 shrinkToFit="1"/>
    </xf>
    <xf numFmtId="0" fontId="3" fillId="0" borderId="10" xfId="0" applyFont="1" applyBorder="1" applyAlignment="1">
      <alignment/>
    </xf>
    <xf numFmtId="180" fontId="2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180" fontId="26" fillId="0" borderId="10" xfId="0" applyNumberFormat="1" applyFont="1" applyFill="1" applyBorder="1" applyAlignment="1">
      <alignment horizontal="right" vertical="center"/>
    </xf>
    <xf numFmtId="187" fontId="21" fillId="0" borderId="14" xfId="0" applyNumberFormat="1" applyFont="1" applyFill="1" applyBorder="1" applyAlignment="1">
      <alignment horizontal="right"/>
    </xf>
    <xf numFmtId="187" fontId="21" fillId="0" borderId="10" xfId="0" applyNumberFormat="1" applyFont="1" applyFill="1" applyBorder="1" applyAlignment="1">
      <alignment horizontal="right"/>
    </xf>
    <xf numFmtId="187" fontId="21" fillId="0" borderId="13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188" fontId="21" fillId="0" borderId="10" xfId="0" applyNumberFormat="1" applyFont="1" applyFill="1" applyBorder="1" applyAlignment="1">
      <alignment horizontal="right" vertical="center" wrapText="1"/>
    </xf>
    <xf numFmtId="188" fontId="21" fillId="0" borderId="10" xfId="0" applyNumberFormat="1" applyFont="1" applyFill="1" applyBorder="1" applyAlignment="1">
      <alignment horizontal="right"/>
    </xf>
    <xf numFmtId="180" fontId="21" fillId="25" borderId="10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 shrinkToFi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9" fontId="20" fillId="0" borderId="13" xfId="0" applyNumberFormat="1" applyFont="1" applyFill="1" applyBorder="1" applyAlignment="1">
      <alignment horizontal="center" vertical="top" wrapText="1"/>
    </xf>
    <xf numFmtId="9" fontId="20" fillId="0" borderId="16" xfId="0" applyNumberFormat="1" applyFont="1" applyFill="1" applyBorder="1" applyAlignment="1">
      <alignment horizontal="center" vertical="top" wrapText="1"/>
    </xf>
    <xf numFmtId="9" fontId="20" fillId="0" borderId="14" xfId="0" applyNumberFormat="1" applyFont="1" applyFill="1" applyBorder="1" applyAlignment="1">
      <alignment horizontal="center" vertical="top" wrapText="1"/>
    </xf>
    <xf numFmtId="9" fontId="20" fillId="0" borderId="19" xfId="0" applyNumberFormat="1" applyFont="1" applyFill="1" applyBorder="1" applyAlignment="1">
      <alignment horizontal="center" vertical="top" wrapText="1"/>
    </xf>
    <xf numFmtId="9" fontId="20" fillId="0" borderId="12" xfId="0" applyNumberFormat="1" applyFont="1" applyFill="1" applyBorder="1" applyAlignment="1">
      <alignment horizontal="center" vertical="top" wrapText="1"/>
    </xf>
    <xf numFmtId="9" fontId="20" fillId="0" borderId="20" xfId="0" applyNumberFormat="1" applyFont="1" applyFill="1" applyBorder="1" applyAlignment="1">
      <alignment horizontal="center" vertical="top" wrapText="1"/>
    </xf>
    <xf numFmtId="9" fontId="20" fillId="0" borderId="21" xfId="0" applyNumberFormat="1" applyFont="1" applyFill="1" applyBorder="1" applyAlignment="1">
      <alignment horizontal="center"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9" fontId="20" fillId="24" borderId="10" xfId="0" applyNumberFormat="1" applyFont="1" applyFill="1" applyBorder="1" applyAlignment="1">
      <alignment horizontal="center" vertical="top" wrapText="1"/>
    </xf>
    <xf numFmtId="9" fontId="20" fillId="0" borderId="2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horizontal="center" vertical="top" wrapText="1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82"/>
  <sheetViews>
    <sheetView view="pageBreakPreview" zoomScale="75" zoomScaleNormal="80" zoomScaleSheetLayoutView="75" workbookViewId="0" topLeftCell="A1">
      <pane xSplit="2" ySplit="9" topLeftCell="C70" activePane="bottomRight" state="frozen"/>
      <selection pane="topLeft" activeCell="B90" sqref="B90"/>
      <selection pane="topRight" activeCell="B90" sqref="B90"/>
      <selection pane="bottomLeft" activeCell="B90" sqref="B90"/>
      <selection pane="bottomRight" activeCell="A74" sqref="A74:IV83"/>
    </sheetView>
  </sheetViews>
  <sheetFormatPr defaultColWidth="9.00390625" defaultRowHeight="12.75"/>
  <cols>
    <col min="1" max="1" width="12.375" style="27" customWidth="1"/>
    <col min="2" max="2" width="71.125" style="29" customWidth="1"/>
    <col min="3" max="3" width="14.875" style="28" customWidth="1"/>
    <col min="4" max="4" width="12.75390625" style="28" customWidth="1"/>
    <col min="5" max="5" width="10.125" style="28" customWidth="1"/>
    <col min="6" max="6" width="14.125" style="28" customWidth="1"/>
    <col min="7" max="7" width="28.625" style="28" customWidth="1"/>
    <col min="8" max="16384" width="9.125" style="28" customWidth="1"/>
  </cols>
  <sheetData>
    <row r="1" spans="2:6" ht="15.75">
      <c r="B1" s="28"/>
      <c r="D1" s="264" t="s">
        <v>275</v>
      </c>
      <c r="E1" s="264"/>
      <c r="F1" s="264"/>
    </row>
    <row r="2" spans="4:6" ht="15.75">
      <c r="D2" s="264" t="s">
        <v>464</v>
      </c>
      <c r="E2" s="264"/>
      <c r="F2" s="264"/>
    </row>
    <row r="3" spans="4:6" ht="15.75">
      <c r="D3" s="264"/>
      <c r="E3" s="264"/>
      <c r="F3" s="264"/>
    </row>
    <row r="5" spans="1:6" ht="15.75">
      <c r="A5" s="265" t="s">
        <v>542</v>
      </c>
      <c r="B5" s="265"/>
      <c r="C5" s="265"/>
      <c r="D5" s="265"/>
      <c r="E5" s="265"/>
      <c r="F5" s="265"/>
    </row>
    <row r="6" ht="12.75">
      <c r="F6" s="3" t="s">
        <v>164</v>
      </c>
    </row>
    <row r="7" spans="1:6" ht="12.75">
      <c r="A7" s="266" t="s">
        <v>448</v>
      </c>
      <c r="B7" s="267" t="s">
        <v>285</v>
      </c>
      <c r="C7" s="268" t="s">
        <v>659</v>
      </c>
      <c r="D7" s="261" t="s">
        <v>286</v>
      </c>
      <c r="E7" s="262"/>
      <c r="F7" s="261" t="s">
        <v>287</v>
      </c>
    </row>
    <row r="8" spans="1:6" ht="38.25">
      <c r="A8" s="266"/>
      <c r="B8" s="267"/>
      <c r="C8" s="268"/>
      <c r="D8" s="216" t="s">
        <v>287</v>
      </c>
      <c r="E8" s="42" t="s">
        <v>288</v>
      </c>
      <c r="F8" s="261"/>
    </row>
    <row r="9" spans="1:6" ht="12.75">
      <c r="A9" s="128">
        <v>1</v>
      </c>
      <c r="B9" s="223">
        <v>2</v>
      </c>
      <c r="C9" s="224">
        <v>3</v>
      </c>
      <c r="D9" s="224">
        <v>4</v>
      </c>
      <c r="E9" s="224">
        <v>5</v>
      </c>
      <c r="F9" s="224" t="s">
        <v>598</v>
      </c>
    </row>
    <row r="10" spans="1:6" s="30" customFormat="1" ht="15.75">
      <c r="A10" s="225">
        <v>10000000</v>
      </c>
      <c r="B10" s="121" t="s">
        <v>323</v>
      </c>
      <c r="C10" s="122">
        <v>4704337</v>
      </c>
      <c r="D10" s="122">
        <v>99961.4</v>
      </c>
      <c r="E10" s="122" t="s">
        <v>599</v>
      </c>
      <c r="F10" s="122">
        <v>4804298.4</v>
      </c>
    </row>
    <row r="11" spans="1:6" ht="15.75">
      <c r="A11" s="128">
        <v>11000000</v>
      </c>
      <c r="B11" s="123" t="s">
        <v>324</v>
      </c>
      <c r="C11" s="124">
        <v>4381730.2</v>
      </c>
      <c r="D11" s="124" t="s">
        <v>599</v>
      </c>
      <c r="E11" s="124" t="s">
        <v>599</v>
      </c>
      <c r="F11" s="124">
        <v>4381730.2</v>
      </c>
    </row>
    <row r="12" spans="1:6" ht="15.75">
      <c r="A12" s="128">
        <v>11010000</v>
      </c>
      <c r="B12" s="123" t="s">
        <v>118</v>
      </c>
      <c r="C12" s="124">
        <v>4327590.2</v>
      </c>
      <c r="D12" s="124" t="s">
        <v>599</v>
      </c>
      <c r="E12" s="124" t="s">
        <v>599</v>
      </c>
      <c r="F12" s="124">
        <v>4327590.2</v>
      </c>
    </row>
    <row r="13" spans="1:6" ht="15.75">
      <c r="A13" s="128">
        <v>11020000</v>
      </c>
      <c r="B13" s="123" t="s">
        <v>325</v>
      </c>
      <c r="C13" s="124">
        <v>54140</v>
      </c>
      <c r="D13" s="124" t="s">
        <v>599</v>
      </c>
      <c r="E13" s="124" t="s">
        <v>599</v>
      </c>
      <c r="F13" s="124">
        <v>54140</v>
      </c>
    </row>
    <row r="14" spans="1:6" ht="15.75">
      <c r="A14" s="128">
        <v>11020200</v>
      </c>
      <c r="B14" s="123" t="s">
        <v>588</v>
      </c>
      <c r="C14" s="124">
        <v>44471.5</v>
      </c>
      <c r="D14" s="124" t="s">
        <v>599</v>
      </c>
      <c r="E14" s="124" t="s">
        <v>599</v>
      </c>
      <c r="F14" s="124">
        <v>44471.5</v>
      </c>
    </row>
    <row r="15" spans="1:6" ht="26.25">
      <c r="A15" s="128" t="s">
        <v>37</v>
      </c>
      <c r="B15" s="123" t="s">
        <v>38</v>
      </c>
      <c r="C15" s="124">
        <v>9668.5</v>
      </c>
      <c r="D15" s="124" t="s">
        <v>599</v>
      </c>
      <c r="E15" s="124" t="s">
        <v>599</v>
      </c>
      <c r="F15" s="124">
        <v>9668.5</v>
      </c>
    </row>
    <row r="16" spans="1:6" ht="15.75">
      <c r="A16" s="128">
        <v>12000000</v>
      </c>
      <c r="B16" s="123" t="s">
        <v>326</v>
      </c>
      <c r="C16" s="124" t="s">
        <v>599</v>
      </c>
      <c r="D16" s="124">
        <v>6113.4</v>
      </c>
      <c r="E16" s="124" t="s">
        <v>599</v>
      </c>
      <c r="F16" s="124">
        <v>6113.4</v>
      </c>
    </row>
    <row r="17" spans="1:6" ht="15.75">
      <c r="A17" s="128" t="s">
        <v>589</v>
      </c>
      <c r="B17" s="123" t="s">
        <v>117</v>
      </c>
      <c r="C17" s="124" t="s">
        <v>599</v>
      </c>
      <c r="D17" s="124">
        <v>6113.4</v>
      </c>
      <c r="E17" s="124" t="s">
        <v>599</v>
      </c>
      <c r="F17" s="124">
        <v>6113.4</v>
      </c>
    </row>
    <row r="18" spans="1:6" ht="15.75">
      <c r="A18" s="128">
        <v>13000000</v>
      </c>
      <c r="B18" s="123" t="s">
        <v>557</v>
      </c>
      <c r="C18" s="124">
        <v>322606.8</v>
      </c>
      <c r="D18" s="124" t="s">
        <v>599</v>
      </c>
      <c r="E18" s="124" t="s">
        <v>599</v>
      </c>
      <c r="F18" s="124">
        <v>322606.8</v>
      </c>
    </row>
    <row r="19" spans="1:6" ht="15.75">
      <c r="A19" s="128" t="s">
        <v>600</v>
      </c>
      <c r="B19" s="123" t="s">
        <v>377</v>
      </c>
      <c r="C19" s="124">
        <v>120489.6</v>
      </c>
      <c r="D19" s="124" t="s">
        <v>599</v>
      </c>
      <c r="E19" s="124" t="s">
        <v>599</v>
      </c>
      <c r="F19" s="124">
        <v>120489.6</v>
      </c>
    </row>
    <row r="20" spans="1:6" ht="26.25">
      <c r="A20" s="128" t="s">
        <v>558</v>
      </c>
      <c r="B20" s="123" t="s">
        <v>146</v>
      </c>
      <c r="C20" s="124">
        <v>99697</v>
      </c>
      <c r="D20" s="124" t="s">
        <v>599</v>
      </c>
      <c r="E20" s="124" t="s">
        <v>599</v>
      </c>
      <c r="F20" s="124">
        <v>99697</v>
      </c>
    </row>
    <row r="21" spans="1:6" ht="15.75">
      <c r="A21" s="128" t="s">
        <v>559</v>
      </c>
      <c r="B21" s="123" t="s">
        <v>646</v>
      </c>
      <c r="C21" s="124">
        <v>185</v>
      </c>
      <c r="D21" s="124" t="s">
        <v>599</v>
      </c>
      <c r="E21" s="124" t="s">
        <v>599</v>
      </c>
      <c r="F21" s="124">
        <v>185</v>
      </c>
    </row>
    <row r="22" spans="1:6" ht="26.25">
      <c r="A22" s="128" t="s">
        <v>647</v>
      </c>
      <c r="B22" s="123" t="s">
        <v>231</v>
      </c>
      <c r="C22" s="124">
        <v>20607</v>
      </c>
      <c r="D22" s="124" t="s">
        <v>599</v>
      </c>
      <c r="E22" s="124" t="s">
        <v>599</v>
      </c>
      <c r="F22" s="124">
        <v>20607</v>
      </c>
    </row>
    <row r="23" spans="1:6" ht="26.25">
      <c r="A23" s="128" t="s">
        <v>234</v>
      </c>
      <c r="B23" s="123" t="s">
        <v>259</v>
      </c>
      <c r="C23" s="124">
        <v>0.6</v>
      </c>
      <c r="D23" s="124" t="s">
        <v>599</v>
      </c>
      <c r="E23" s="124" t="s">
        <v>599</v>
      </c>
      <c r="F23" s="124">
        <v>0.6</v>
      </c>
    </row>
    <row r="24" spans="1:6" ht="18.75">
      <c r="A24" s="128" t="s">
        <v>601</v>
      </c>
      <c r="B24" s="123" t="s">
        <v>169</v>
      </c>
      <c r="C24" s="124">
        <v>201775.1</v>
      </c>
      <c r="D24" s="124" t="s">
        <v>599</v>
      </c>
      <c r="E24" s="124" t="s">
        <v>599</v>
      </c>
      <c r="F24" s="124">
        <v>201775.1</v>
      </c>
    </row>
    <row r="25" spans="1:6" ht="26.25">
      <c r="A25" s="128" t="s">
        <v>260</v>
      </c>
      <c r="B25" s="123" t="s">
        <v>83</v>
      </c>
      <c r="C25" s="124">
        <v>201775.1</v>
      </c>
      <c r="D25" s="124" t="s">
        <v>599</v>
      </c>
      <c r="E25" s="124" t="s">
        <v>599</v>
      </c>
      <c r="F25" s="124">
        <v>201775.1</v>
      </c>
    </row>
    <row r="26" spans="1:6" ht="15.75">
      <c r="A26" s="128" t="s">
        <v>602</v>
      </c>
      <c r="B26" s="123" t="s">
        <v>208</v>
      </c>
      <c r="C26" s="124">
        <v>342.1</v>
      </c>
      <c r="D26" s="124" t="s">
        <v>599</v>
      </c>
      <c r="E26" s="124" t="s">
        <v>599</v>
      </c>
      <c r="F26" s="124">
        <v>342.1</v>
      </c>
    </row>
    <row r="27" spans="1:6" ht="18.75">
      <c r="A27" s="225" t="s">
        <v>261</v>
      </c>
      <c r="B27" s="121" t="s">
        <v>170</v>
      </c>
      <c r="C27" s="124" t="s">
        <v>599</v>
      </c>
      <c r="D27" s="124">
        <v>93848</v>
      </c>
      <c r="E27" s="124" t="s">
        <v>599</v>
      </c>
      <c r="F27" s="124">
        <v>93848</v>
      </c>
    </row>
    <row r="28" spans="1:6" ht="15.75">
      <c r="A28" s="128" t="s">
        <v>492</v>
      </c>
      <c r="B28" s="123" t="s">
        <v>128</v>
      </c>
      <c r="C28" s="124" t="s">
        <v>599</v>
      </c>
      <c r="D28" s="124">
        <v>93848</v>
      </c>
      <c r="E28" s="124" t="s">
        <v>599</v>
      </c>
      <c r="F28" s="124">
        <v>93848</v>
      </c>
    </row>
    <row r="29" spans="1:6" ht="18.75">
      <c r="A29" s="225" t="s">
        <v>376</v>
      </c>
      <c r="B29" s="121" t="s">
        <v>171</v>
      </c>
      <c r="C29" s="122">
        <v>111384.1</v>
      </c>
      <c r="D29" s="122">
        <v>149891.1</v>
      </c>
      <c r="E29" s="122" t="s">
        <v>599</v>
      </c>
      <c r="F29" s="122">
        <v>261275.2</v>
      </c>
    </row>
    <row r="30" spans="1:6" ht="15.75">
      <c r="A30" s="225" t="s">
        <v>580</v>
      </c>
      <c r="B30" s="226" t="s">
        <v>581</v>
      </c>
      <c r="C30" s="122">
        <v>20746.3</v>
      </c>
      <c r="D30" s="122">
        <v>1938</v>
      </c>
      <c r="E30" s="124" t="s">
        <v>599</v>
      </c>
      <c r="F30" s="122">
        <v>22684.3</v>
      </c>
    </row>
    <row r="31" spans="1:6" ht="26.25">
      <c r="A31" s="227">
        <v>21010300</v>
      </c>
      <c r="B31" s="228" t="s">
        <v>242</v>
      </c>
      <c r="C31" s="124">
        <v>20746.3</v>
      </c>
      <c r="D31" s="124" t="s">
        <v>599</v>
      </c>
      <c r="E31" s="124" t="s">
        <v>599</v>
      </c>
      <c r="F31" s="124">
        <v>20746.3</v>
      </c>
    </row>
    <row r="32" spans="1:6" ht="26.25">
      <c r="A32" s="128">
        <v>21110000</v>
      </c>
      <c r="B32" s="123" t="s">
        <v>470</v>
      </c>
      <c r="C32" s="124" t="s">
        <v>599</v>
      </c>
      <c r="D32" s="124">
        <v>1938</v>
      </c>
      <c r="E32" s="124" t="s">
        <v>599</v>
      </c>
      <c r="F32" s="124">
        <v>1938</v>
      </c>
    </row>
    <row r="33" spans="1:6" ht="26.25">
      <c r="A33" s="225" t="s">
        <v>172</v>
      </c>
      <c r="B33" s="121" t="s">
        <v>216</v>
      </c>
      <c r="C33" s="122">
        <v>89037.8</v>
      </c>
      <c r="D33" s="122" t="s">
        <v>599</v>
      </c>
      <c r="E33" s="122" t="s">
        <v>599</v>
      </c>
      <c r="F33" s="122">
        <v>89037.8</v>
      </c>
    </row>
    <row r="34" spans="1:6" ht="15.75">
      <c r="A34" s="128" t="s">
        <v>182</v>
      </c>
      <c r="B34" s="123" t="s">
        <v>258</v>
      </c>
      <c r="C34" s="124">
        <v>80347.9</v>
      </c>
      <c r="D34" s="124" t="s">
        <v>599</v>
      </c>
      <c r="E34" s="124" t="s">
        <v>599</v>
      </c>
      <c r="F34" s="124">
        <v>80347.9</v>
      </c>
    </row>
    <row r="35" spans="1:6" ht="39">
      <c r="A35" s="128" t="s">
        <v>183</v>
      </c>
      <c r="B35" s="123" t="s">
        <v>590</v>
      </c>
      <c r="C35" s="124">
        <v>40</v>
      </c>
      <c r="D35" s="124" t="s">
        <v>599</v>
      </c>
      <c r="E35" s="124" t="s">
        <v>599</v>
      </c>
      <c r="F35" s="124">
        <v>40</v>
      </c>
    </row>
    <row r="36" spans="1:6" ht="26.25">
      <c r="A36" s="128" t="s">
        <v>591</v>
      </c>
      <c r="B36" s="123" t="s">
        <v>104</v>
      </c>
      <c r="C36" s="124">
        <v>4.7</v>
      </c>
      <c r="D36" s="124" t="s">
        <v>599</v>
      </c>
      <c r="E36" s="124" t="s">
        <v>599</v>
      </c>
      <c r="F36" s="124">
        <v>4.7</v>
      </c>
    </row>
    <row r="37" spans="1:6" ht="26.25">
      <c r="A37" s="128" t="s">
        <v>105</v>
      </c>
      <c r="B37" s="123" t="s">
        <v>656</v>
      </c>
      <c r="C37" s="124">
        <v>0.8</v>
      </c>
      <c r="D37" s="124" t="s">
        <v>599</v>
      </c>
      <c r="E37" s="124" t="s">
        <v>599</v>
      </c>
      <c r="F37" s="124">
        <v>0.8</v>
      </c>
    </row>
    <row r="38" spans="1:6" ht="26.25">
      <c r="A38" s="128" t="s">
        <v>657</v>
      </c>
      <c r="B38" s="123" t="s">
        <v>245</v>
      </c>
      <c r="C38" s="124">
        <v>14.8</v>
      </c>
      <c r="D38" s="124" t="s">
        <v>599</v>
      </c>
      <c r="E38" s="124" t="s">
        <v>599</v>
      </c>
      <c r="F38" s="124">
        <v>14.8</v>
      </c>
    </row>
    <row r="39" spans="1:6" ht="26.25">
      <c r="A39" s="128" t="s">
        <v>246</v>
      </c>
      <c r="B39" s="123" t="s">
        <v>247</v>
      </c>
      <c r="C39" s="124">
        <v>220.2</v>
      </c>
      <c r="D39" s="124" t="s">
        <v>599</v>
      </c>
      <c r="E39" s="124" t="s">
        <v>599</v>
      </c>
      <c r="F39" s="124">
        <v>220.2</v>
      </c>
    </row>
    <row r="40" spans="1:6" ht="26.25">
      <c r="A40" s="128" t="s">
        <v>248</v>
      </c>
      <c r="B40" s="123" t="s">
        <v>249</v>
      </c>
      <c r="C40" s="124">
        <v>12300</v>
      </c>
      <c r="D40" s="124" t="s">
        <v>599</v>
      </c>
      <c r="E40" s="124" t="s">
        <v>599</v>
      </c>
      <c r="F40" s="124">
        <v>12300</v>
      </c>
    </row>
    <row r="41" spans="1:6" ht="26.25">
      <c r="A41" s="128" t="s">
        <v>250</v>
      </c>
      <c r="B41" s="123" t="s">
        <v>251</v>
      </c>
      <c r="C41" s="124">
        <v>63667.4</v>
      </c>
      <c r="D41" s="124" t="s">
        <v>599</v>
      </c>
      <c r="E41" s="124" t="s">
        <v>599</v>
      </c>
      <c r="F41" s="124">
        <v>63667.4</v>
      </c>
    </row>
    <row r="42" spans="1:6" ht="26.25">
      <c r="A42" s="128" t="s">
        <v>252</v>
      </c>
      <c r="B42" s="123" t="s">
        <v>282</v>
      </c>
      <c r="C42" s="124">
        <v>4100</v>
      </c>
      <c r="D42" s="124" t="s">
        <v>599</v>
      </c>
      <c r="E42" s="124" t="s">
        <v>599</v>
      </c>
      <c r="F42" s="124">
        <v>4100</v>
      </c>
    </row>
    <row r="43" spans="1:6" ht="26.25">
      <c r="A43" s="128" t="s">
        <v>119</v>
      </c>
      <c r="B43" s="123" t="s">
        <v>375</v>
      </c>
      <c r="C43" s="124">
        <v>7589.9</v>
      </c>
      <c r="D43" s="124" t="s">
        <v>599</v>
      </c>
      <c r="E43" s="124" t="s">
        <v>599</v>
      </c>
      <c r="F43" s="124">
        <v>7589.9</v>
      </c>
    </row>
    <row r="44" spans="1:6" ht="26.25">
      <c r="A44" s="128" t="s">
        <v>603</v>
      </c>
      <c r="B44" s="229" t="s">
        <v>594</v>
      </c>
      <c r="C44" s="124">
        <v>1100</v>
      </c>
      <c r="D44" s="124" t="s">
        <v>599</v>
      </c>
      <c r="E44" s="124" t="s">
        <v>599</v>
      </c>
      <c r="F44" s="124">
        <v>1100</v>
      </c>
    </row>
    <row r="45" spans="1:6" ht="15.75">
      <c r="A45" s="225">
        <v>24000000</v>
      </c>
      <c r="B45" s="121" t="s">
        <v>212</v>
      </c>
      <c r="C45" s="122">
        <v>1600</v>
      </c>
      <c r="D45" s="122">
        <v>638.3</v>
      </c>
      <c r="E45" s="122" t="s">
        <v>599</v>
      </c>
      <c r="F45" s="122">
        <v>2238.3</v>
      </c>
    </row>
    <row r="46" spans="1:6" ht="15.75">
      <c r="A46" s="128">
        <v>24060300</v>
      </c>
      <c r="B46" s="123" t="s">
        <v>213</v>
      </c>
      <c r="C46" s="124">
        <v>1600</v>
      </c>
      <c r="D46" s="124" t="s">
        <v>599</v>
      </c>
      <c r="E46" s="124" t="s">
        <v>599</v>
      </c>
      <c r="F46" s="124">
        <v>1600</v>
      </c>
    </row>
    <row r="47" spans="1:6" ht="26.25">
      <c r="A47" s="128" t="s">
        <v>604</v>
      </c>
      <c r="B47" s="123" t="s">
        <v>214</v>
      </c>
      <c r="C47" s="124" t="s">
        <v>599</v>
      </c>
      <c r="D47" s="124">
        <v>638.3</v>
      </c>
      <c r="E47" s="124" t="s">
        <v>605</v>
      </c>
      <c r="F47" s="124">
        <v>638.3</v>
      </c>
    </row>
    <row r="48" spans="1:6" ht="15.75">
      <c r="A48" s="225">
        <v>25000000</v>
      </c>
      <c r="B48" s="121" t="s">
        <v>215</v>
      </c>
      <c r="C48" s="122" t="s">
        <v>599</v>
      </c>
      <c r="D48" s="122">
        <v>147314.8</v>
      </c>
      <c r="E48" s="122" t="s">
        <v>599</v>
      </c>
      <c r="F48" s="122">
        <v>147314.8</v>
      </c>
    </row>
    <row r="49" spans="1:6" ht="26.25">
      <c r="A49" s="241" t="s">
        <v>408</v>
      </c>
      <c r="B49" s="121" t="s">
        <v>409</v>
      </c>
      <c r="C49" s="124" t="s">
        <v>599</v>
      </c>
      <c r="D49" s="122">
        <v>1290.9</v>
      </c>
      <c r="E49" s="122">
        <v>1290.9</v>
      </c>
      <c r="F49" s="122">
        <v>1290.9</v>
      </c>
    </row>
    <row r="50" spans="1:6" ht="15.75" customHeight="1">
      <c r="A50" s="263" t="s">
        <v>129</v>
      </c>
      <c r="B50" s="263"/>
      <c r="C50" s="122">
        <v>4815721.1</v>
      </c>
      <c r="D50" s="122">
        <v>251143.4</v>
      </c>
      <c r="E50" s="122">
        <v>1290.9</v>
      </c>
      <c r="F50" s="122">
        <v>5066864.5</v>
      </c>
    </row>
    <row r="51" spans="1:6" ht="15.75">
      <c r="A51" s="225">
        <v>40000000</v>
      </c>
      <c r="B51" s="121" t="s">
        <v>130</v>
      </c>
      <c r="C51" s="122">
        <v>5806942.5</v>
      </c>
      <c r="D51" s="122">
        <v>970297</v>
      </c>
      <c r="E51" s="122">
        <v>777.9</v>
      </c>
      <c r="F51" s="122">
        <v>6777239.5</v>
      </c>
    </row>
    <row r="52" spans="1:6" ht="15.75">
      <c r="A52" s="225" t="s">
        <v>267</v>
      </c>
      <c r="B52" s="230" t="s">
        <v>266</v>
      </c>
      <c r="C52" s="122">
        <v>903711.5</v>
      </c>
      <c r="D52" s="122">
        <v>0</v>
      </c>
      <c r="E52" s="122">
        <v>0</v>
      </c>
      <c r="F52" s="122">
        <v>903711.5</v>
      </c>
    </row>
    <row r="53" spans="1:6" ht="15.75">
      <c r="A53" s="128" t="s">
        <v>606</v>
      </c>
      <c r="B53" s="123" t="s">
        <v>450</v>
      </c>
      <c r="C53" s="124">
        <v>810820.2</v>
      </c>
      <c r="D53" s="124"/>
      <c r="E53" s="124"/>
      <c r="F53" s="124">
        <v>810820.2</v>
      </c>
    </row>
    <row r="54" spans="1:6" ht="26.25">
      <c r="A54" s="128" t="s">
        <v>607</v>
      </c>
      <c r="B54" s="123" t="s">
        <v>500</v>
      </c>
      <c r="C54" s="124">
        <v>92891.3</v>
      </c>
      <c r="D54" s="124"/>
      <c r="E54" s="124"/>
      <c r="F54" s="124">
        <v>92891.3</v>
      </c>
    </row>
    <row r="55" spans="1:6" ht="15.75">
      <c r="A55" s="225">
        <v>41030000</v>
      </c>
      <c r="B55" s="121" t="s">
        <v>501</v>
      </c>
      <c r="C55" s="122">
        <v>4903231</v>
      </c>
      <c r="D55" s="122">
        <v>970297</v>
      </c>
      <c r="E55" s="122">
        <v>777.9</v>
      </c>
      <c r="F55" s="122">
        <v>5873528</v>
      </c>
    </row>
    <row r="56" spans="1:6" ht="38.25">
      <c r="A56" s="128" t="s">
        <v>455</v>
      </c>
      <c r="B56" s="125" t="s">
        <v>365</v>
      </c>
      <c r="C56" s="124">
        <v>3121888.9</v>
      </c>
      <c r="D56" s="124"/>
      <c r="E56" s="124"/>
      <c r="F56" s="124">
        <v>3121888.9</v>
      </c>
    </row>
    <row r="57" spans="1:6" ht="62.25" customHeight="1">
      <c r="A57" s="128" t="s">
        <v>460</v>
      </c>
      <c r="B57" s="125" t="s">
        <v>366</v>
      </c>
      <c r="C57" s="124">
        <v>828716</v>
      </c>
      <c r="D57" s="124"/>
      <c r="E57" s="124"/>
      <c r="F57" s="124">
        <v>828716</v>
      </c>
    </row>
    <row r="58" spans="1:6" ht="139.5" customHeight="1">
      <c r="A58" s="128" t="s">
        <v>461</v>
      </c>
      <c r="B58" s="126" t="s">
        <v>531</v>
      </c>
      <c r="C58" s="124">
        <v>237229.4</v>
      </c>
      <c r="D58" s="124"/>
      <c r="E58" s="124"/>
      <c r="F58" s="124">
        <v>237229.4</v>
      </c>
    </row>
    <row r="59" spans="1:6" ht="38.25">
      <c r="A59" s="128" t="s">
        <v>462</v>
      </c>
      <c r="B59" s="127" t="s">
        <v>178</v>
      </c>
      <c r="C59" s="124">
        <v>131647.9</v>
      </c>
      <c r="D59" s="124"/>
      <c r="E59" s="124"/>
      <c r="F59" s="124">
        <v>131647.9</v>
      </c>
    </row>
    <row r="60" spans="1:6" ht="62.25" customHeight="1">
      <c r="A60" s="128" t="s">
        <v>221</v>
      </c>
      <c r="B60" s="126" t="s">
        <v>413</v>
      </c>
      <c r="C60" s="124">
        <v>60000</v>
      </c>
      <c r="D60" s="124"/>
      <c r="E60" s="124"/>
      <c r="F60" s="124">
        <v>60000</v>
      </c>
    </row>
    <row r="61" spans="1:6" ht="45" customHeight="1">
      <c r="A61" s="128" t="s">
        <v>295</v>
      </c>
      <c r="B61" s="126" t="s">
        <v>79</v>
      </c>
      <c r="C61" s="124">
        <v>5705.4</v>
      </c>
      <c r="D61" s="124"/>
      <c r="E61" s="124"/>
      <c r="F61" s="124">
        <v>5705.4</v>
      </c>
    </row>
    <row r="62" spans="1:6" ht="33" customHeight="1">
      <c r="A62" s="128" t="s">
        <v>449</v>
      </c>
      <c r="B62" s="126" t="s">
        <v>131</v>
      </c>
      <c r="C62" s="124">
        <v>31177.3</v>
      </c>
      <c r="D62" s="124"/>
      <c r="E62" s="124"/>
      <c r="F62" s="124">
        <v>31177.3</v>
      </c>
    </row>
    <row r="63" spans="1:6" ht="38.25">
      <c r="A63" s="128" t="s">
        <v>220</v>
      </c>
      <c r="B63" s="126" t="s">
        <v>484</v>
      </c>
      <c r="C63" s="124">
        <v>19297.9</v>
      </c>
      <c r="D63" s="124"/>
      <c r="E63" s="124"/>
      <c r="F63" s="124">
        <v>19297.9</v>
      </c>
    </row>
    <row r="64" spans="1:6" ht="45" customHeight="1">
      <c r="A64" s="128" t="s">
        <v>378</v>
      </c>
      <c r="B64" s="129" t="s">
        <v>115</v>
      </c>
      <c r="C64" s="124"/>
      <c r="D64" s="124">
        <v>57635.4</v>
      </c>
      <c r="E64" s="124"/>
      <c r="F64" s="124">
        <v>57635.4</v>
      </c>
    </row>
    <row r="65" spans="1:6" ht="32.25" customHeight="1">
      <c r="A65" s="128" t="s">
        <v>219</v>
      </c>
      <c r="B65" s="126" t="s">
        <v>313</v>
      </c>
      <c r="C65" s="124">
        <v>213327</v>
      </c>
      <c r="D65" s="124"/>
      <c r="E65" s="124"/>
      <c r="F65" s="124">
        <v>213327</v>
      </c>
    </row>
    <row r="66" spans="1:6" ht="25.5">
      <c r="A66" s="128" t="s">
        <v>561</v>
      </c>
      <c r="B66" s="126" t="s">
        <v>114</v>
      </c>
      <c r="C66" s="124">
        <v>18411.7</v>
      </c>
      <c r="D66" s="124"/>
      <c r="E66" s="124"/>
      <c r="F66" s="124">
        <v>18411.7</v>
      </c>
    </row>
    <row r="67" spans="1:7" ht="15.75">
      <c r="A67" s="128" t="s">
        <v>334</v>
      </c>
      <c r="B67" s="126" t="s">
        <v>335</v>
      </c>
      <c r="C67" s="124">
        <v>558.3</v>
      </c>
      <c r="D67" s="124">
        <v>3020.5</v>
      </c>
      <c r="E67" s="124">
        <v>777.9</v>
      </c>
      <c r="F67" s="124">
        <v>3578.8</v>
      </c>
      <c r="G67" s="69"/>
    </row>
    <row r="68" spans="1:6" ht="25.5">
      <c r="A68" s="128" t="s">
        <v>532</v>
      </c>
      <c r="B68" s="126" t="s">
        <v>22</v>
      </c>
      <c r="C68" s="124">
        <v>5832.8</v>
      </c>
      <c r="D68" s="124"/>
      <c r="E68" s="124"/>
      <c r="F68" s="124">
        <v>5832.8</v>
      </c>
    </row>
    <row r="69" spans="1:6" ht="63.75">
      <c r="A69" s="128" t="s">
        <v>463</v>
      </c>
      <c r="B69" s="126" t="s">
        <v>109</v>
      </c>
      <c r="C69" s="124">
        <v>28693.6</v>
      </c>
      <c r="D69" s="124"/>
      <c r="E69" s="124"/>
      <c r="F69" s="124">
        <v>28693.6</v>
      </c>
    </row>
    <row r="70" spans="1:6" ht="26.25" customHeight="1">
      <c r="A70" s="128" t="s">
        <v>244</v>
      </c>
      <c r="B70" s="126" t="s">
        <v>648</v>
      </c>
      <c r="C70" s="124">
        <v>200000</v>
      </c>
      <c r="D70" s="124"/>
      <c r="E70" s="124"/>
      <c r="F70" s="124">
        <v>200000</v>
      </c>
    </row>
    <row r="71" spans="1:6" ht="76.5">
      <c r="A71" s="128" t="s">
        <v>645</v>
      </c>
      <c r="B71" s="126" t="s">
        <v>80</v>
      </c>
      <c r="C71" s="124"/>
      <c r="D71" s="124">
        <v>909641.1</v>
      </c>
      <c r="E71" s="124"/>
      <c r="F71" s="124">
        <v>909641.1</v>
      </c>
    </row>
    <row r="72" spans="1:6" ht="38.25">
      <c r="A72" s="128" t="s">
        <v>528</v>
      </c>
      <c r="B72" s="126" t="s">
        <v>524</v>
      </c>
      <c r="C72" s="124">
        <v>744.8</v>
      </c>
      <c r="D72" s="124"/>
      <c r="E72" s="124"/>
      <c r="F72" s="124">
        <v>744.8</v>
      </c>
    </row>
    <row r="73" spans="1:6" s="30" customFormat="1" ht="15.75">
      <c r="A73" s="263" t="s">
        <v>284</v>
      </c>
      <c r="B73" s="263"/>
      <c r="C73" s="122">
        <v>10622663.6</v>
      </c>
      <c r="D73" s="122">
        <v>1221440.4</v>
      </c>
      <c r="E73" s="122">
        <v>2068.8</v>
      </c>
      <c r="F73" s="122">
        <v>11844104</v>
      </c>
    </row>
    <row r="74" spans="2:7" ht="12">
      <c r="B74" s="35"/>
      <c r="C74" s="32"/>
      <c r="D74" s="33"/>
      <c r="E74" s="33"/>
      <c r="F74" s="32"/>
      <c r="G74" s="33"/>
    </row>
    <row r="75" spans="2:7" ht="12">
      <c r="B75" s="34"/>
      <c r="C75" s="33"/>
      <c r="D75" s="33"/>
      <c r="E75" s="33"/>
      <c r="F75" s="33"/>
      <c r="G75" s="33"/>
    </row>
    <row r="76" spans="2:6" ht="12">
      <c r="B76" s="34"/>
      <c r="C76" s="32"/>
      <c r="D76" s="33"/>
      <c r="E76" s="33"/>
      <c r="F76" s="33"/>
    </row>
    <row r="77" spans="2:6" ht="12">
      <c r="B77" s="34"/>
      <c r="C77" s="33"/>
      <c r="D77" s="33"/>
      <c r="E77" s="33"/>
      <c r="F77" s="33"/>
    </row>
    <row r="78" spans="2:6" ht="12">
      <c r="B78" s="34"/>
      <c r="C78" s="33"/>
      <c r="D78" s="33"/>
      <c r="E78" s="33"/>
      <c r="F78" s="33"/>
    </row>
    <row r="79" spans="2:6" ht="12">
      <c r="B79" s="34"/>
      <c r="C79" s="33"/>
      <c r="D79" s="33"/>
      <c r="E79" s="33"/>
      <c r="F79" s="33"/>
    </row>
    <row r="80" spans="2:6" ht="12">
      <c r="B80" s="34"/>
      <c r="C80" s="33"/>
      <c r="D80" s="33"/>
      <c r="E80" s="33"/>
      <c r="F80" s="33"/>
    </row>
    <row r="81" spans="2:6" ht="12">
      <c r="B81" s="34"/>
      <c r="C81" s="33"/>
      <c r="D81" s="33"/>
      <c r="E81" s="33"/>
      <c r="F81" s="33"/>
    </row>
    <row r="82" ht="12">
      <c r="D82" s="31"/>
    </row>
  </sheetData>
  <mergeCells count="11">
    <mergeCell ref="A73:B73"/>
    <mergeCell ref="A7:A8"/>
    <mergeCell ref="B7:B8"/>
    <mergeCell ref="C7:C8"/>
    <mergeCell ref="D7:E7"/>
    <mergeCell ref="A50:B50"/>
    <mergeCell ref="D1:F1"/>
    <mergeCell ref="D2:F2"/>
    <mergeCell ref="D3:F3"/>
    <mergeCell ref="A5:F5"/>
    <mergeCell ref="F7:F8"/>
  </mergeCells>
  <printOptions/>
  <pageMargins left="1.1811023622047245" right="0.3937007874015748" top="0.7874015748031497" bottom="0.7874015748031497" header="0.2362204724409449" footer="0.11811023622047245"/>
  <pageSetup firstPageNumber="2" useFirstPageNumber="1" fitToHeight="2" fitToWidth="1" horizontalDpi="600" verticalDpi="600" orientation="portrait" paperSize="9" scale="64" r:id="rId1"/>
  <headerFooter alignWithMargins="0">
    <oddHeader>&amp;C&amp;P</oddHeader>
  </headerFooter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I471"/>
  <sheetViews>
    <sheetView view="pageBreakPreview" zoomScale="75" zoomScaleNormal="95" zoomScaleSheetLayoutView="75" workbookViewId="0" topLeftCell="A4">
      <pane xSplit="1" ySplit="9" topLeftCell="B101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E101" sqref="E101"/>
    </sheetView>
  </sheetViews>
  <sheetFormatPr defaultColWidth="9.00390625" defaultRowHeight="12.75"/>
  <cols>
    <col min="1" max="1" width="9.125" style="41" customWidth="1"/>
    <col min="2" max="2" width="53.375" style="2" customWidth="1"/>
    <col min="3" max="3" width="13.25390625" style="3" customWidth="1"/>
    <col min="4" max="4" width="12.875" style="3" customWidth="1"/>
    <col min="5" max="5" width="12.375" style="3" customWidth="1"/>
    <col min="6" max="6" width="13.125" style="3" customWidth="1"/>
    <col min="7" max="7" width="12.75390625" style="3" customWidth="1"/>
    <col min="8" max="8" width="12.625" style="3" customWidth="1"/>
    <col min="9" max="9" width="13.875" style="3" bestFit="1" customWidth="1"/>
    <col min="10" max="10" width="14.125" style="3" customWidth="1"/>
    <col min="11" max="11" width="9.375" style="3" bestFit="1" customWidth="1"/>
    <col min="12" max="12" width="15.25390625" style="3" customWidth="1"/>
    <col min="13" max="16384" width="8.875" style="3" customWidth="1"/>
  </cols>
  <sheetData>
    <row r="1" spans="7:9" ht="18.75">
      <c r="G1" s="277" t="s">
        <v>15</v>
      </c>
      <c r="H1" s="277"/>
      <c r="I1" s="277"/>
    </row>
    <row r="2" spans="7:9" ht="18.75">
      <c r="G2" s="277" t="s">
        <v>464</v>
      </c>
      <c r="H2" s="277"/>
      <c r="I2" s="277"/>
    </row>
    <row r="3" spans="7:9" ht="18.75">
      <c r="G3" s="277"/>
      <c r="H3" s="277"/>
      <c r="I3" s="277"/>
    </row>
    <row r="5" spans="2:7" ht="13.5" customHeight="1">
      <c r="B5" s="1"/>
      <c r="C5" s="6"/>
      <c r="D5" s="6"/>
      <c r="E5" s="6"/>
      <c r="F5" s="6"/>
      <c r="G5" s="6"/>
    </row>
    <row r="6" spans="1:9" ht="16.5">
      <c r="A6" s="278" t="s">
        <v>527</v>
      </c>
      <c r="B6" s="278"/>
      <c r="C6" s="278"/>
      <c r="D6" s="278"/>
      <c r="E6" s="278"/>
      <c r="F6" s="278"/>
      <c r="G6" s="278"/>
      <c r="H6" s="278"/>
      <c r="I6" s="278"/>
    </row>
    <row r="7" spans="1:9" ht="16.5">
      <c r="A7" s="278" t="s">
        <v>592</v>
      </c>
      <c r="B7" s="278"/>
      <c r="C7" s="278"/>
      <c r="D7" s="278"/>
      <c r="E7" s="278"/>
      <c r="F7" s="278"/>
      <c r="G7" s="278"/>
      <c r="H7" s="278"/>
      <c r="I7" s="278"/>
    </row>
    <row r="8" spans="6:9" ht="15">
      <c r="F8" s="8"/>
      <c r="H8" s="9"/>
      <c r="I8" s="3" t="s">
        <v>164</v>
      </c>
    </row>
    <row r="9" spans="1:9" s="11" customFormat="1" ht="25.5" customHeight="1">
      <c r="A9" s="280" t="s">
        <v>593</v>
      </c>
      <c r="B9" s="268" t="s">
        <v>456</v>
      </c>
      <c r="C9" s="261" t="s">
        <v>225</v>
      </c>
      <c r="D9" s="261"/>
      <c r="E9" s="261"/>
      <c r="F9" s="261"/>
      <c r="G9" s="268" t="s">
        <v>457</v>
      </c>
      <c r="H9" s="268"/>
      <c r="I9" s="268" t="s">
        <v>163</v>
      </c>
    </row>
    <row r="10" spans="1:9" s="11" customFormat="1" ht="26.25" customHeight="1">
      <c r="A10" s="280"/>
      <c r="B10" s="268"/>
      <c r="C10" s="261" t="s">
        <v>587</v>
      </c>
      <c r="D10" s="261" t="s">
        <v>209</v>
      </c>
      <c r="E10" s="261"/>
      <c r="F10" s="261"/>
      <c r="G10" s="261" t="s">
        <v>587</v>
      </c>
      <c r="H10" s="42" t="s">
        <v>209</v>
      </c>
      <c r="I10" s="268"/>
    </row>
    <row r="11" spans="1:9" s="11" customFormat="1" ht="51">
      <c r="A11" s="280"/>
      <c r="B11" s="268"/>
      <c r="C11" s="261"/>
      <c r="D11" s="42" t="s">
        <v>184</v>
      </c>
      <c r="E11" s="42" t="s">
        <v>185</v>
      </c>
      <c r="F11" s="42" t="s">
        <v>152</v>
      </c>
      <c r="G11" s="261"/>
      <c r="H11" s="42" t="s">
        <v>204</v>
      </c>
      <c r="I11" s="268"/>
    </row>
    <row r="12" spans="1:9" ht="14.25" customHeight="1">
      <c r="A12" s="45">
        <v>1</v>
      </c>
      <c r="B12" s="67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</row>
    <row r="13" spans="1:9" s="10" customFormat="1" ht="15.75">
      <c r="A13" s="131" t="s">
        <v>393</v>
      </c>
      <c r="B13" s="132" t="s">
        <v>82</v>
      </c>
      <c r="C13" s="133">
        <v>17752.7</v>
      </c>
      <c r="D13" s="133">
        <v>4801</v>
      </c>
      <c r="E13" s="133">
        <v>2547.7</v>
      </c>
      <c r="F13" s="133">
        <v>10404</v>
      </c>
      <c r="G13" s="133">
        <v>2963.3</v>
      </c>
      <c r="H13" s="133">
        <v>2963.3</v>
      </c>
      <c r="I13" s="133">
        <v>20716</v>
      </c>
    </row>
    <row r="14" spans="1:11" ht="15.75">
      <c r="A14" s="135" t="s">
        <v>394</v>
      </c>
      <c r="B14" s="136" t="s">
        <v>315</v>
      </c>
      <c r="C14" s="137">
        <v>17752.7</v>
      </c>
      <c r="D14" s="138">
        <v>4801</v>
      </c>
      <c r="E14" s="138">
        <v>2547.7</v>
      </c>
      <c r="F14" s="138">
        <v>10404</v>
      </c>
      <c r="G14" s="139">
        <v>2963.3</v>
      </c>
      <c r="H14" s="138">
        <v>2963.3</v>
      </c>
      <c r="I14" s="138">
        <v>20716</v>
      </c>
      <c r="J14" s="10"/>
      <c r="K14" s="10"/>
    </row>
    <row r="15" spans="1:11" s="11" customFormat="1" ht="15.75">
      <c r="A15" s="131" t="s">
        <v>395</v>
      </c>
      <c r="B15" s="140" t="s">
        <v>316</v>
      </c>
      <c r="C15" s="133">
        <v>1164069.5</v>
      </c>
      <c r="D15" s="141">
        <v>489530.52400000003</v>
      </c>
      <c r="E15" s="141">
        <v>135425.817</v>
      </c>
      <c r="F15" s="141">
        <v>539113.159</v>
      </c>
      <c r="G15" s="142">
        <v>67966</v>
      </c>
      <c r="H15" s="141">
        <v>9734.4</v>
      </c>
      <c r="I15" s="141">
        <v>1232035.5</v>
      </c>
      <c r="J15" s="10"/>
      <c r="K15" s="10"/>
    </row>
    <row r="16" spans="1:35" ht="15.75">
      <c r="A16" s="135" t="s">
        <v>392</v>
      </c>
      <c r="B16" s="136" t="s">
        <v>317</v>
      </c>
      <c r="C16" s="137">
        <v>162</v>
      </c>
      <c r="D16" s="138"/>
      <c r="E16" s="138"/>
      <c r="F16" s="138">
        <v>162</v>
      </c>
      <c r="G16" s="139"/>
      <c r="H16" s="138"/>
      <c r="I16" s="138">
        <v>162</v>
      </c>
      <c r="J16" s="10"/>
      <c r="K16" s="10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30">
      <c r="A17" s="143" t="s">
        <v>414</v>
      </c>
      <c r="B17" s="136" t="s">
        <v>416</v>
      </c>
      <c r="C17" s="137">
        <v>467711.3</v>
      </c>
      <c r="D17" s="138">
        <v>203733.124</v>
      </c>
      <c r="E17" s="138">
        <v>53689.517</v>
      </c>
      <c r="F17" s="138">
        <v>210288.65899999999</v>
      </c>
      <c r="G17" s="139">
        <v>36034.7</v>
      </c>
      <c r="H17" s="138">
        <v>1500</v>
      </c>
      <c r="I17" s="138">
        <v>503746</v>
      </c>
      <c r="J17" s="10"/>
      <c r="K17" s="10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11" s="11" customFormat="1" ht="15.75">
      <c r="A18" s="131" t="s">
        <v>396</v>
      </c>
      <c r="B18" s="132" t="s">
        <v>318</v>
      </c>
      <c r="C18" s="133">
        <v>1836743.2</v>
      </c>
      <c r="D18" s="133">
        <v>892656.9</v>
      </c>
      <c r="E18" s="133">
        <v>134918.2</v>
      </c>
      <c r="F18" s="133">
        <v>809168.1</v>
      </c>
      <c r="G18" s="142">
        <v>523158.3</v>
      </c>
      <c r="H18" s="133">
        <v>485279.3</v>
      </c>
      <c r="I18" s="133">
        <v>2359901.5</v>
      </c>
      <c r="J18" s="134"/>
      <c r="K18" s="134"/>
    </row>
    <row r="19" spans="1:11" s="11" customFormat="1" ht="15.75">
      <c r="A19" s="131"/>
      <c r="B19" s="140" t="s">
        <v>209</v>
      </c>
      <c r="C19" s="137"/>
      <c r="D19" s="141"/>
      <c r="E19" s="141"/>
      <c r="F19" s="141"/>
      <c r="G19" s="142"/>
      <c r="H19" s="141"/>
      <c r="I19" s="142"/>
      <c r="J19" s="10"/>
      <c r="K19" s="10"/>
    </row>
    <row r="20" spans="1:11" s="11" customFormat="1" ht="63.75">
      <c r="A20" s="131"/>
      <c r="B20" s="213" t="s">
        <v>425</v>
      </c>
      <c r="C20" s="137">
        <v>500</v>
      </c>
      <c r="D20" s="141"/>
      <c r="E20" s="141"/>
      <c r="F20" s="138">
        <v>500</v>
      </c>
      <c r="G20" s="142"/>
      <c r="H20" s="141"/>
      <c r="I20" s="139">
        <v>500</v>
      </c>
      <c r="J20" s="10"/>
      <c r="K20" s="10"/>
    </row>
    <row r="21" spans="1:11" s="11" customFormat="1" ht="25.5">
      <c r="A21" s="135" t="s">
        <v>570</v>
      </c>
      <c r="B21" s="161" t="s">
        <v>207</v>
      </c>
      <c r="C21" s="137">
        <v>59718.3</v>
      </c>
      <c r="D21" s="138"/>
      <c r="E21" s="138"/>
      <c r="F21" s="138">
        <v>59718.3</v>
      </c>
      <c r="G21" s="139"/>
      <c r="H21" s="138"/>
      <c r="I21" s="139">
        <v>59718.3</v>
      </c>
      <c r="J21" s="10"/>
      <c r="K21" s="10"/>
    </row>
    <row r="22" spans="1:11" s="11" customFormat="1" ht="25.5">
      <c r="A22" s="135"/>
      <c r="B22" s="161" t="s">
        <v>533</v>
      </c>
      <c r="C22" s="137">
        <v>4991.4</v>
      </c>
      <c r="D22" s="138"/>
      <c r="E22" s="138"/>
      <c r="F22" s="138">
        <v>4991.4</v>
      </c>
      <c r="G22" s="139">
        <v>135966.4</v>
      </c>
      <c r="H22" s="138">
        <v>135966.4</v>
      </c>
      <c r="I22" s="139">
        <v>140957.8</v>
      </c>
      <c r="J22" s="10"/>
      <c r="K22" s="10"/>
    </row>
    <row r="23" spans="1:11" s="11" customFormat="1" ht="15.75">
      <c r="A23" s="135"/>
      <c r="B23" s="161" t="s">
        <v>345</v>
      </c>
      <c r="C23" s="137">
        <v>44574.7</v>
      </c>
      <c r="D23" s="138"/>
      <c r="E23" s="138"/>
      <c r="F23" s="138">
        <v>44574.7</v>
      </c>
      <c r="G23" s="139">
        <v>171343.6</v>
      </c>
      <c r="H23" s="138">
        <v>171343.6</v>
      </c>
      <c r="I23" s="139">
        <v>215918.3</v>
      </c>
      <c r="J23" s="10"/>
      <c r="K23" s="10"/>
    </row>
    <row r="24" spans="1:11" s="11" customFormat="1" ht="25.5">
      <c r="A24" s="135"/>
      <c r="B24" s="161" t="s">
        <v>508</v>
      </c>
      <c r="C24" s="137">
        <v>68886.9</v>
      </c>
      <c r="D24" s="162">
        <v>0</v>
      </c>
      <c r="E24" s="162">
        <v>0</v>
      </c>
      <c r="F24" s="138">
        <v>68886.9</v>
      </c>
      <c r="G24" s="138">
        <v>46045.2</v>
      </c>
      <c r="H24" s="138">
        <v>46045.2</v>
      </c>
      <c r="I24" s="139">
        <v>114932.1</v>
      </c>
      <c r="J24" s="10"/>
      <c r="K24" s="10"/>
    </row>
    <row r="25" spans="1:11" s="11" customFormat="1" ht="25.5">
      <c r="A25" s="135"/>
      <c r="B25" s="161" t="s">
        <v>482</v>
      </c>
      <c r="C25" s="137">
        <v>31177.3</v>
      </c>
      <c r="D25" s="162"/>
      <c r="E25" s="162"/>
      <c r="F25" s="138">
        <v>31177.3</v>
      </c>
      <c r="G25" s="138"/>
      <c r="H25" s="138"/>
      <c r="I25" s="139">
        <v>31177.3</v>
      </c>
      <c r="J25" s="10"/>
      <c r="K25" s="10"/>
    </row>
    <row r="26" spans="1:11" s="11" customFormat="1" ht="25.5">
      <c r="A26" s="135"/>
      <c r="B26" s="161" t="s">
        <v>407</v>
      </c>
      <c r="C26" s="137">
        <v>19297.9</v>
      </c>
      <c r="D26" s="162"/>
      <c r="E26" s="162"/>
      <c r="F26" s="138">
        <v>19297.9</v>
      </c>
      <c r="G26" s="138"/>
      <c r="H26" s="138"/>
      <c r="I26" s="139">
        <v>19297.9</v>
      </c>
      <c r="J26" s="10"/>
      <c r="K26" s="10"/>
    </row>
    <row r="27" spans="1:11" s="11" customFormat="1" ht="25.5">
      <c r="A27" s="135"/>
      <c r="B27" s="126" t="s">
        <v>644</v>
      </c>
      <c r="C27" s="137">
        <v>18411.7</v>
      </c>
      <c r="D27" s="162"/>
      <c r="E27" s="162"/>
      <c r="F27" s="138">
        <v>18411.7</v>
      </c>
      <c r="G27" s="138"/>
      <c r="H27" s="138"/>
      <c r="I27" s="139">
        <v>18411.7</v>
      </c>
      <c r="J27" s="10"/>
      <c r="K27" s="10"/>
    </row>
    <row r="28" spans="1:11" s="11" customFormat="1" ht="58.5" customHeight="1">
      <c r="A28" s="135"/>
      <c r="B28" s="161" t="s">
        <v>42</v>
      </c>
      <c r="C28" s="137"/>
      <c r="D28" s="138"/>
      <c r="E28" s="138"/>
      <c r="F28" s="138"/>
      <c r="G28" s="139">
        <v>40000</v>
      </c>
      <c r="H28" s="138">
        <v>40000</v>
      </c>
      <c r="I28" s="139">
        <v>40000</v>
      </c>
      <c r="J28" s="10"/>
      <c r="K28" s="10"/>
    </row>
    <row r="29" spans="1:11" s="11" customFormat="1" ht="25.5">
      <c r="A29" s="135"/>
      <c r="B29" s="161" t="s">
        <v>662</v>
      </c>
      <c r="C29" s="137"/>
      <c r="D29" s="138"/>
      <c r="E29" s="138"/>
      <c r="F29" s="138"/>
      <c r="G29" s="139">
        <v>6045.2</v>
      </c>
      <c r="H29" s="139">
        <v>6045.2</v>
      </c>
      <c r="I29" s="139">
        <v>6045.2</v>
      </c>
      <c r="J29" s="10"/>
      <c r="K29" s="10"/>
    </row>
    <row r="30" spans="1:11" s="11" customFormat="1" ht="15.75">
      <c r="A30" s="131" t="s">
        <v>397</v>
      </c>
      <c r="B30" s="140" t="s">
        <v>327</v>
      </c>
      <c r="C30" s="133">
        <v>327683.5</v>
      </c>
      <c r="D30" s="141">
        <v>108123.3</v>
      </c>
      <c r="E30" s="141">
        <v>31068.4</v>
      </c>
      <c r="F30" s="141">
        <v>188491.8</v>
      </c>
      <c r="G30" s="141">
        <v>64801.4</v>
      </c>
      <c r="H30" s="141">
        <v>15222.1</v>
      </c>
      <c r="I30" s="142">
        <v>392484.9</v>
      </c>
      <c r="J30" s="10"/>
      <c r="K30" s="10"/>
    </row>
    <row r="31" spans="1:11" ht="120">
      <c r="A31" s="143" t="s">
        <v>385</v>
      </c>
      <c r="B31" s="136" t="s">
        <v>307</v>
      </c>
      <c r="C31" s="137">
        <v>242902</v>
      </c>
      <c r="D31" s="138">
        <v>104325.4</v>
      </c>
      <c r="E31" s="138">
        <v>29782.7</v>
      </c>
      <c r="F31" s="138">
        <v>108793.9</v>
      </c>
      <c r="G31" s="139">
        <v>62260.3</v>
      </c>
      <c r="H31" s="138">
        <v>12681</v>
      </c>
      <c r="I31" s="139">
        <v>305162.3</v>
      </c>
      <c r="J31" s="10"/>
      <c r="K31" s="10"/>
    </row>
    <row r="32" spans="1:11" ht="109.5" customHeight="1">
      <c r="A32" s="143" t="s">
        <v>243</v>
      </c>
      <c r="B32" s="136" t="s">
        <v>426</v>
      </c>
      <c r="C32" s="137">
        <v>52735.6</v>
      </c>
      <c r="D32" s="138">
        <v>301.8</v>
      </c>
      <c r="E32" s="138">
        <v>26.6</v>
      </c>
      <c r="F32" s="138">
        <v>52407.2</v>
      </c>
      <c r="G32" s="139"/>
      <c r="H32" s="138"/>
      <c r="I32" s="139">
        <v>52735.6</v>
      </c>
      <c r="J32" s="10"/>
      <c r="K32" s="10"/>
    </row>
    <row r="33" spans="1:11" ht="131.25" customHeight="1">
      <c r="A33" s="275" t="s">
        <v>174</v>
      </c>
      <c r="B33" s="136" t="s">
        <v>432</v>
      </c>
      <c r="C33" s="137">
        <v>31946.1</v>
      </c>
      <c r="D33" s="138">
        <v>3496.1</v>
      </c>
      <c r="E33" s="138">
        <v>1259.1</v>
      </c>
      <c r="F33" s="138">
        <v>27190.9</v>
      </c>
      <c r="G33" s="139">
        <v>2541.1</v>
      </c>
      <c r="H33" s="138">
        <v>2541.1</v>
      </c>
      <c r="I33" s="139">
        <v>34487.2</v>
      </c>
      <c r="J33" s="10"/>
      <c r="K33" s="10"/>
    </row>
    <row r="34" spans="1:11" ht="38.25">
      <c r="A34" s="276"/>
      <c r="B34" s="136" t="s">
        <v>451</v>
      </c>
      <c r="C34" s="137"/>
      <c r="D34" s="138"/>
      <c r="E34" s="138"/>
      <c r="F34" s="138"/>
      <c r="G34" s="139">
        <v>2495.2</v>
      </c>
      <c r="H34" s="138">
        <v>2495.2</v>
      </c>
      <c r="I34" s="139">
        <v>2495.2</v>
      </c>
      <c r="J34" s="10"/>
      <c r="K34" s="10"/>
    </row>
    <row r="35" spans="1:11" ht="15.75">
      <c r="A35" s="247" t="s">
        <v>526</v>
      </c>
      <c r="B35" s="136" t="s">
        <v>458</v>
      </c>
      <c r="C35" s="137">
        <v>99.8</v>
      </c>
      <c r="D35" s="138"/>
      <c r="E35" s="138"/>
      <c r="F35" s="138">
        <v>99.8</v>
      </c>
      <c r="G35" s="139"/>
      <c r="H35" s="138"/>
      <c r="I35" s="139">
        <v>99.8</v>
      </c>
      <c r="J35" s="10"/>
      <c r="K35" s="10"/>
    </row>
    <row r="36" spans="1:11" s="11" customFormat="1" ht="15.75">
      <c r="A36" s="131" t="s">
        <v>549</v>
      </c>
      <c r="B36" s="169" t="s">
        <v>550</v>
      </c>
      <c r="C36" s="133">
        <v>79114.9</v>
      </c>
      <c r="D36" s="133"/>
      <c r="E36" s="133"/>
      <c r="F36" s="133">
        <v>79114.9</v>
      </c>
      <c r="G36" s="133">
        <v>380677</v>
      </c>
      <c r="H36" s="133">
        <v>103750.5</v>
      </c>
      <c r="I36" s="142">
        <v>459791.9</v>
      </c>
      <c r="J36" s="10"/>
      <c r="K36" s="10"/>
    </row>
    <row r="37" spans="1:11" s="11" customFormat="1" ht="15.75">
      <c r="A37" s="135" t="s">
        <v>329</v>
      </c>
      <c r="B37" s="136" t="s">
        <v>211</v>
      </c>
      <c r="C37" s="137">
        <v>54811.5</v>
      </c>
      <c r="D37" s="141"/>
      <c r="E37" s="141"/>
      <c r="F37" s="138">
        <v>54811.5</v>
      </c>
      <c r="G37" s="139">
        <v>2752.2</v>
      </c>
      <c r="H37" s="139">
        <v>2752.2</v>
      </c>
      <c r="I37" s="139">
        <v>57563.7</v>
      </c>
      <c r="J37" s="10"/>
      <c r="K37" s="10"/>
    </row>
    <row r="38" spans="1:11" s="79" customFormat="1" ht="15.75">
      <c r="A38" s="270" t="s">
        <v>551</v>
      </c>
      <c r="B38" s="136" t="s">
        <v>138</v>
      </c>
      <c r="C38" s="137">
        <v>24303.4</v>
      </c>
      <c r="D38" s="138"/>
      <c r="E38" s="138"/>
      <c r="F38" s="138">
        <v>24303.4</v>
      </c>
      <c r="G38" s="139">
        <v>100998.3</v>
      </c>
      <c r="H38" s="138">
        <v>100998.3</v>
      </c>
      <c r="I38" s="139">
        <v>125301.7</v>
      </c>
      <c r="J38" s="78"/>
      <c r="K38" s="78"/>
    </row>
    <row r="39" spans="1:11" ht="45.75" customHeight="1">
      <c r="A39" s="271"/>
      <c r="B39" s="136" t="s">
        <v>232</v>
      </c>
      <c r="C39" s="137"/>
      <c r="D39" s="138"/>
      <c r="E39" s="138"/>
      <c r="F39" s="138"/>
      <c r="G39" s="139">
        <v>97095.3</v>
      </c>
      <c r="H39" s="138">
        <v>97095.3</v>
      </c>
      <c r="I39" s="139">
        <v>97095.3</v>
      </c>
      <c r="J39" s="10"/>
      <c r="K39" s="10"/>
    </row>
    <row r="40" spans="1:11" ht="102">
      <c r="A40" s="235" t="s">
        <v>468</v>
      </c>
      <c r="B40" s="136" t="s">
        <v>465</v>
      </c>
      <c r="C40" s="137"/>
      <c r="D40" s="138"/>
      <c r="E40" s="138"/>
      <c r="F40" s="138"/>
      <c r="G40" s="139">
        <v>276926.5</v>
      </c>
      <c r="H40" s="138"/>
      <c r="I40" s="139">
        <v>276926.5</v>
      </c>
      <c r="J40" s="10"/>
      <c r="K40" s="10"/>
    </row>
    <row r="41" spans="1:11" s="11" customFormat="1" ht="15.75">
      <c r="A41" s="45">
        <v>110000</v>
      </c>
      <c r="B41" s="169" t="s">
        <v>150</v>
      </c>
      <c r="C41" s="133">
        <v>182146.2</v>
      </c>
      <c r="D41" s="141">
        <v>18417.5</v>
      </c>
      <c r="E41" s="141">
        <v>3238.5</v>
      </c>
      <c r="F41" s="141">
        <v>160490.2</v>
      </c>
      <c r="G41" s="142">
        <v>5772.9</v>
      </c>
      <c r="H41" s="141">
        <v>4148</v>
      </c>
      <c r="I41" s="142">
        <v>187919.1</v>
      </c>
      <c r="J41" s="10"/>
      <c r="K41" s="10"/>
    </row>
    <row r="42" spans="1:11" ht="15.75">
      <c r="A42" s="130" t="s">
        <v>28</v>
      </c>
      <c r="B42" s="136" t="s">
        <v>151</v>
      </c>
      <c r="C42" s="137">
        <v>108346.9</v>
      </c>
      <c r="D42" s="138"/>
      <c r="E42" s="138"/>
      <c r="F42" s="138">
        <v>108346.9</v>
      </c>
      <c r="G42" s="139">
        <v>2950</v>
      </c>
      <c r="H42" s="138">
        <v>2950</v>
      </c>
      <c r="I42" s="139">
        <v>111296.9</v>
      </c>
      <c r="J42" s="10"/>
      <c r="K42" s="10"/>
    </row>
    <row r="43" spans="1:11" ht="25.5">
      <c r="A43" s="130" t="s">
        <v>29</v>
      </c>
      <c r="B43" s="136" t="s">
        <v>643</v>
      </c>
      <c r="C43" s="137">
        <v>37014.1</v>
      </c>
      <c r="D43" s="138">
        <v>209.4</v>
      </c>
      <c r="E43" s="138">
        <v>22</v>
      </c>
      <c r="F43" s="138">
        <v>36782.7</v>
      </c>
      <c r="G43" s="139">
        <v>299</v>
      </c>
      <c r="H43" s="138">
        <v>299</v>
      </c>
      <c r="I43" s="139">
        <v>37313.1</v>
      </c>
      <c r="J43" s="10"/>
      <c r="K43" s="10"/>
    </row>
    <row r="44" spans="1:11" ht="15.75">
      <c r="A44" s="130">
        <v>110300</v>
      </c>
      <c r="B44" s="136" t="s">
        <v>469</v>
      </c>
      <c r="C44" s="137">
        <v>1990.6</v>
      </c>
      <c r="D44" s="138"/>
      <c r="E44" s="138"/>
      <c r="F44" s="138">
        <v>1990.6</v>
      </c>
      <c r="G44" s="139"/>
      <c r="H44" s="138"/>
      <c r="I44" s="139">
        <v>1990.6</v>
      </c>
      <c r="J44" s="10"/>
      <c r="K44" s="10"/>
    </row>
    <row r="45" spans="1:11" ht="15.75">
      <c r="A45" s="130" t="s">
        <v>381</v>
      </c>
      <c r="B45" s="136" t="s">
        <v>633</v>
      </c>
      <c r="C45" s="137">
        <v>1677.2</v>
      </c>
      <c r="D45" s="138"/>
      <c r="E45" s="138"/>
      <c r="F45" s="138">
        <v>1677.2</v>
      </c>
      <c r="G45" s="139"/>
      <c r="H45" s="138"/>
      <c r="I45" s="139">
        <v>1677.2</v>
      </c>
      <c r="J45" s="10"/>
      <c r="K45" s="10"/>
    </row>
    <row r="46" spans="1:11" s="11" customFormat="1" ht="15.75">
      <c r="A46" s="45">
        <v>120000</v>
      </c>
      <c r="B46" s="132" t="s">
        <v>634</v>
      </c>
      <c r="C46" s="133">
        <v>3790.1</v>
      </c>
      <c r="D46" s="133"/>
      <c r="E46" s="133"/>
      <c r="F46" s="133">
        <v>3790.1</v>
      </c>
      <c r="G46" s="142"/>
      <c r="H46" s="133"/>
      <c r="I46" s="142">
        <v>3790.1</v>
      </c>
      <c r="J46" s="10"/>
      <c r="K46" s="10"/>
    </row>
    <row r="47" spans="1:11" s="11" customFormat="1" ht="15.75">
      <c r="A47" s="130" t="s">
        <v>126</v>
      </c>
      <c r="B47" s="182" t="s">
        <v>127</v>
      </c>
      <c r="C47" s="137">
        <v>1375.9</v>
      </c>
      <c r="D47" s="137"/>
      <c r="E47" s="137"/>
      <c r="F47" s="137">
        <v>1375.9</v>
      </c>
      <c r="G47" s="139"/>
      <c r="H47" s="137"/>
      <c r="I47" s="139">
        <v>1375.9</v>
      </c>
      <c r="J47" s="10"/>
      <c r="K47" s="10"/>
    </row>
    <row r="48" spans="1:11" s="11" customFormat="1" ht="15.75">
      <c r="A48" s="130" t="s">
        <v>139</v>
      </c>
      <c r="B48" s="182" t="s">
        <v>140</v>
      </c>
      <c r="C48" s="137">
        <v>1542</v>
      </c>
      <c r="D48" s="137"/>
      <c r="E48" s="137"/>
      <c r="F48" s="137">
        <v>1542</v>
      </c>
      <c r="G48" s="139"/>
      <c r="H48" s="137"/>
      <c r="I48" s="139">
        <v>1542</v>
      </c>
      <c r="J48" s="10"/>
      <c r="K48" s="10"/>
    </row>
    <row r="49" spans="1:11" ht="15.75">
      <c r="A49" s="130">
        <v>120300</v>
      </c>
      <c r="B49" s="136" t="s">
        <v>635</v>
      </c>
      <c r="C49" s="137">
        <v>872.2</v>
      </c>
      <c r="D49" s="138"/>
      <c r="E49" s="138"/>
      <c r="F49" s="138">
        <v>872.2</v>
      </c>
      <c r="G49" s="139"/>
      <c r="H49" s="138"/>
      <c r="I49" s="139">
        <v>872.2</v>
      </c>
      <c r="J49" s="10"/>
      <c r="K49" s="10"/>
    </row>
    <row r="50" spans="1:11" s="11" customFormat="1" ht="15.75">
      <c r="A50" s="45">
        <v>130000</v>
      </c>
      <c r="B50" s="169" t="s">
        <v>205</v>
      </c>
      <c r="C50" s="133">
        <v>66502</v>
      </c>
      <c r="D50" s="141">
        <v>17540.2</v>
      </c>
      <c r="E50" s="141">
        <v>639.5</v>
      </c>
      <c r="F50" s="141">
        <v>48322.3</v>
      </c>
      <c r="G50" s="142">
        <v>21588.1</v>
      </c>
      <c r="H50" s="142">
        <v>21588.1</v>
      </c>
      <c r="I50" s="142">
        <v>88090.1</v>
      </c>
      <c r="J50" s="141"/>
      <c r="K50" s="10"/>
    </row>
    <row r="51" spans="1:11" ht="15.75">
      <c r="A51" s="130" t="s">
        <v>487</v>
      </c>
      <c r="B51" s="136" t="s">
        <v>488</v>
      </c>
      <c r="C51" s="137">
        <v>2050</v>
      </c>
      <c r="D51" s="138"/>
      <c r="E51" s="138"/>
      <c r="F51" s="138">
        <v>2050</v>
      </c>
      <c r="G51" s="139">
        <v>300</v>
      </c>
      <c r="H51" s="139">
        <v>300</v>
      </c>
      <c r="I51" s="139">
        <v>2350</v>
      </c>
      <c r="J51" s="184"/>
      <c r="K51" s="15"/>
    </row>
    <row r="52" spans="1:11" s="11" customFormat="1" ht="36" customHeight="1">
      <c r="A52" s="272" t="s">
        <v>201</v>
      </c>
      <c r="B52" s="136" t="s">
        <v>144</v>
      </c>
      <c r="C52" s="137">
        <v>0</v>
      </c>
      <c r="D52" s="138"/>
      <c r="E52" s="138"/>
      <c r="F52" s="138"/>
      <c r="G52" s="138">
        <v>21288.1</v>
      </c>
      <c r="H52" s="138">
        <v>21288.1</v>
      </c>
      <c r="I52" s="139">
        <v>21288.1</v>
      </c>
      <c r="J52" s="10"/>
      <c r="K52" s="10"/>
    </row>
    <row r="53" spans="1:11" s="11" customFormat="1" ht="51">
      <c r="A53" s="273"/>
      <c r="B53" s="136" t="s">
        <v>330</v>
      </c>
      <c r="C53" s="137"/>
      <c r="D53" s="138"/>
      <c r="E53" s="138"/>
      <c r="F53" s="138"/>
      <c r="G53" s="138">
        <v>5705.4</v>
      </c>
      <c r="H53" s="138">
        <v>5705.4</v>
      </c>
      <c r="I53" s="139">
        <v>5705.4</v>
      </c>
      <c r="J53" s="10"/>
      <c r="K53" s="10"/>
    </row>
    <row r="54" spans="1:11" ht="38.25">
      <c r="A54" s="274"/>
      <c r="B54" s="136" t="s">
        <v>451</v>
      </c>
      <c r="C54" s="137"/>
      <c r="D54" s="162"/>
      <c r="E54" s="162"/>
      <c r="F54" s="162"/>
      <c r="G54" s="139">
        <v>12462</v>
      </c>
      <c r="H54" s="138">
        <v>12462</v>
      </c>
      <c r="I54" s="139">
        <v>12462</v>
      </c>
      <c r="J54" s="10"/>
      <c r="K54" s="10"/>
    </row>
    <row r="55" spans="1:11" s="11" customFormat="1" ht="15.75">
      <c r="A55" s="45" t="s">
        <v>222</v>
      </c>
      <c r="B55" s="169" t="s">
        <v>224</v>
      </c>
      <c r="C55" s="133">
        <v>0</v>
      </c>
      <c r="D55" s="141">
        <v>0</v>
      </c>
      <c r="E55" s="141">
        <v>0</v>
      </c>
      <c r="F55" s="141">
        <v>0</v>
      </c>
      <c r="G55" s="141">
        <v>124102.7</v>
      </c>
      <c r="H55" s="141">
        <v>124102.7</v>
      </c>
      <c r="I55" s="142">
        <v>124102.7</v>
      </c>
      <c r="J55" s="134"/>
      <c r="K55" s="134"/>
    </row>
    <row r="56" spans="1:11" ht="15.75">
      <c r="A56" s="269" t="s">
        <v>223</v>
      </c>
      <c r="B56" s="136" t="s">
        <v>44</v>
      </c>
      <c r="C56" s="137"/>
      <c r="D56" s="162">
        <v>0</v>
      </c>
      <c r="E56" s="162">
        <v>0</v>
      </c>
      <c r="F56" s="162">
        <v>0</v>
      </c>
      <c r="G56" s="138">
        <v>124102.7</v>
      </c>
      <c r="H56" s="138">
        <v>124102.7</v>
      </c>
      <c r="I56" s="139">
        <v>124102.7</v>
      </c>
      <c r="J56" s="134"/>
      <c r="K56" s="134"/>
    </row>
    <row r="57" spans="1:11" ht="63.75">
      <c r="A57" s="269"/>
      <c r="B57" s="136" t="s">
        <v>145</v>
      </c>
      <c r="C57" s="137"/>
      <c r="D57" s="162"/>
      <c r="E57" s="162"/>
      <c r="F57" s="162"/>
      <c r="G57" s="139">
        <v>20000</v>
      </c>
      <c r="H57" s="138">
        <v>20000</v>
      </c>
      <c r="I57" s="139">
        <v>20000</v>
      </c>
      <c r="J57" s="10"/>
      <c r="K57" s="10"/>
    </row>
    <row r="58" spans="1:11" ht="38.25">
      <c r="A58" s="269"/>
      <c r="B58" s="136" t="s">
        <v>451</v>
      </c>
      <c r="C58" s="137"/>
      <c r="D58" s="162"/>
      <c r="E58" s="162"/>
      <c r="F58" s="162"/>
      <c r="G58" s="139">
        <v>81640.8</v>
      </c>
      <c r="H58" s="138">
        <v>81640.8</v>
      </c>
      <c r="I58" s="139">
        <v>81640.8</v>
      </c>
      <c r="J58" s="10"/>
      <c r="K58" s="10"/>
    </row>
    <row r="59" spans="1:11" ht="25.5" hidden="1">
      <c r="A59" s="130" t="s">
        <v>405</v>
      </c>
      <c r="B59" s="136" t="s">
        <v>406</v>
      </c>
      <c r="C59" s="137"/>
      <c r="D59" s="162"/>
      <c r="E59" s="162"/>
      <c r="F59" s="162"/>
      <c r="G59" s="139"/>
      <c r="H59" s="138">
        <v>0</v>
      </c>
      <c r="I59" s="139">
        <v>0</v>
      </c>
      <c r="J59" s="10"/>
      <c r="K59" s="10"/>
    </row>
    <row r="60" spans="1:11" s="11" customFormat="1" ht="28.5">
      <c r="A60" s="45" t="s">
        <v>486</v>
      </c>
      <c r="B60" s="169" t="s">
        <v>509</v>
      </c>
      <c r="C60" s="133">
        <v>216.2</v>
      </c>
      <c r="D60" s="141"/>
      <c r="E60" s="141"/>
      <c r="F60" s="141">
        <v>216.2</v>
      </c>
      <c r="G60" s="141">
        <v>100</v>
      </c>
      <c r="H60" s="141">
        <v>100</v>
      </c>
      <c r="I60" s="142">
        <v>316.2</v>
      </c>
      <c r="J60" s="10"/>
      <c r="K60" s="10"/>
    </row>
    <row r="61" spans="1:11" ht="25.5">
      <c r="A61" s="130" t="s">
        <v>510</v>
      </c>
      <c r="B61" s="136" t="s">
        <v>511</v>
      </c>
      <c r="C61" s="137">
        <v>216.2</v>
      </c>
      <c r="D61" s="138"/>
      <c r="E61" s="138"/>
      <c r="F61" s="138">
        <v>216.2</v>
      </c>
      <c r="G61" s="139">
        <v>100</v>
      </c>
      <c r="H61" s="138">
        <v>100</v>
      </c>
      <c r="I61" s="139">
        <v>316.2</v>
      </c>
      <c r="J61" s="10"/>
      <c r="K61" s="10"/>
    </row>
    <row r="62" spans="1:11" s="11" customFormat="1" ht="30" customHeight="1">
      <c r="A62" s="45">
        <v>170000</v>
      </c>
      <c r="B62" s="169" t="s">
        <v>206</v>
      </c>
      <c r="C62" s="133">
        <v>4768.2</v>
      </c>
      <c r="D62" s="178">
        <v>0</v>
      </c>
      <c r="E62" s="178">
        <v>0</v>
      </c>
      <c r="F62" s="141">
        <v>4768.2</v>
      </c>
      <c r="G62" s="141">
        <v>10872.1</v>
      </c>
      <c r="H62" s="178">
        <v>0</v>
      </c>
      <c r="I62" s="142">
        <v>15640.3</v>
      </c>
      <c r="J62" s="10"/>
      <c r="K62" s="10"/>
    </row>
    <row r="63" spans="1:11" ht="15.75">
      <c r="A63" s="130" t="s">
        <v>268</v>
      </c>
      <c r="B63" s="136" t="s">
        <v>269</v>
      </c>
      <c r="C63" s="137">
        <v>29.1</v>
      </c>
      <c r="D63" s="162"/>
      <c r="E63" s="162"/>
      <c r="F63" s="138">
        <v>29.1</v>
      </c>
      <c r="G63" s="138"/>
      <c r="H63" s="162"/>
      <c r="I63" s="139">
        <v>29.1</v>
      </c>
      <c r="J63" s="10"/>
      <c r="K63" s="10"/>
    </row>
    <row r="64" spans="1:11" ht="25.5">
      <c r="A64" s="130">
        <v>170703</v>
      </c>
      <c r="B64" s="136" t="s">
        <v>18</v>
      </c>
      <c r="C64" s="137"/>
      <c r="D64" s="138"/>
      <c r="E64" s="138"/>
      <c r="F64" s="138"/>
      <c r="G64" s="139">
        <v>10872.1</v>
      </c>
      <c r="H64" s="138"/>
      <c r="I64" s="139">
        <v>10872.1</v>
      </c>
      <c r="J64" s="10"/>
      <c r="K64" s="10"/>
    </row>
    <row r="65" spans="1:11" ht="15.75">
      <c r="A65" s="130" t="s">
        <v>573</v>
      </c>
      <c r="B65" s="136" t="s">
        <v>439</v>
      </c>
      <c r="C65" s="137">
        <v>4739.1</v>
      </c>
      <c r="D65" s="138"/>
      <c r="E65" s="138"/>
      <c r="F65" s="138">
        <v>4739.1</v>
      </c>
      <c r="G65" s="142"/>
      <c r="H65" s="141"/>
      <c r="I65" s="139">
        <v>4739.1</v>
      </c>
      <c r="J65" s="10"/>
      <c r="K65" s="10"/>
    </row>
    <row r="66" spans="1:11" s="11" customFormat="1" ht="25.5">
      <c r="A66" s="45" t="s">
        <v>383</v>
      </c>
      <c r="B66" s="169" t="s">
        <v>294</v>
      </c>
      <c r="C66" s="133">
        <v>7020</v>
      </c>
      <c r="D66" s="141"/>
      <c r="E66" s="141"/>
      <c r="F66" s="141">
        <v>7020</v>
      </c>
      <c r="G66" s="142">
        <v>0</v>
      </c>
      <c r="H66" s="141">
        <v>0</v>
      </c>
      <c r="I66" s="142">
        <v>7020</v>
      </c>
      <c r="J66" s="134"/>
      <c r="K66" s="134"/>
    </row>
    <row r="67" spans="1:11" s="11" customFormat="1" ht="19.5" customHeight="1">
      <c r="A67" s="45" t="s">
        <v>228</v>
      </c>
      <c r="B67" s="169" t="s">
        <v>229</v>
      </c>
      <c r="C67" s="133">
        <v>963.3</v>
      </c>
      <c r="D67" s="141"/>
      <c r="E67" s="141"/>
      <c r="F67" s="141">
        <v>963.3</v>
      </c>
      <c r="G67" s="142"/>
      <c r="H67" s="141"/>
      <c r="I67" s="142">
        <v>963.3</v>
      </c>
      <c r="J67" s="10"/>
      <c r="K67" s="10"/>
    </row>
    <row r="68" spans="1:11" s="11" customFormat="1" ht="38.25">
      <c r="A68" s="45" t="s">
        <v>417</v>
      </c>
      <c r="B68" s="169" t="s">
        <v>584</v>
      </c>
      <c r="C68" s="133"/>
      <c r="D68" s="141"/>
      <c r="E68" s="141"/>
      <c r="F68" s="141"/>
      <c r="G68" s="142">
        <v>807</v>
      </c>
      <c r="H68" s="141">
        <v>807</v>
      </c>
      <c r="I68" s="142">
        <v>807</v>
      </c>
      <c r="J68" s="10"/>
      <c r="K68" s="10"/>
    </row>
    <row r="69" spans="1:11" s="11" customFormat="1" ht="15.75">
      <c r="A69" s="45" t="s">
        <v>157</v>
      </c>
      <c r="B69" s="169" t="s">
        <v>156</v>
      </c>
      <c r="C69" s="133">
        <v>2368.8</v>
      </c>
      <c r="D69" s="141"/>
      <c r="E69" s="141"/>
      <c r="F69" s="141">
        <v>2368.8</v>
      </c>
      <c r="G69" s="142"/>
      <c r="H69" s="141"/>
      <c r="I69" s="142">
        <v>2368.8</v>
      </c>
      <c r="J69" s="10"/>
      <c r="K69" s="10"/>
    </row>
    <row r="70" spans="1:11" s="11" customFormat="1" ht="25.5">
      <c r="A70" s="45" t="s">
        <v>226</v>
      </c>
      <c r="B70" s="169" t="s">
        <v>227</v>
      </c>
      <c r="C70" s="133">
        <v>2868.8</v>
      </c>
      <c r="D70" s="178">
        <v>0</v>
      </c>
      <c r="E70" s="178">
        <v>0</v>
      </c>
      <c r="F70" s="141">
        <v>2868.8</v>
      </c>
      <c r="G70" s="141">
        <v>92.6</v>
      </c>
      <c r="H70" s="141">
        <v>92.6</v>
      </c>
      <c r="I70" s="142">
        <v>2961.4</v>
      </c>
      <c r="J70" s="10"/>
      <c r="K70" s="10"/>
    </row>
    <row r="71" spans="1:11" ht="25.5">
      <c r="A71" s="130" t="s">
        <v>141</v>
      </c>
      <c r="B71" s="136" t="s">
        <v>404</v>
      </c>
      <c r="C71" s="137">
        <v>223.3</v>
      </c>
      <c r="D71" s="162"/>
      <c r="E71" s="162"/>
      <c r="F71" s="138">
        <v>223.3</v>
      </c>
      <c r="G71" s="138"/>
      <c r="H71" s="138"/>
      <c r="I71" s="139">
        <v>223.3</v>
      </c>
      <c r="J71" s="10"/>
      <c r="K71" s="10"/>
    </row>
    <row r="72" spans="1:11" ht="15.75">
      <c r="A72" s="130" t="s">
        <v>440</v>
      </c>
      <c r="B72" s="136" t="s">
        <v>441</v>
      </c>
      <c r="C72" s="137">
        <v>2645.5</v>
      </c>
      <c r="D72" s="138"/>
      <c r="E72" s="138"/>
      <c r="F72" s="138">
        <v>2645.5</v>
      </c>
      <c r="G72" s="139">
        <v>92.6</v>
      </c>
      <c r="H72" s="138">
        <v>92.6</v>
      </c>
      <c r="I72" s="139">
        <v>2738.1</v>
      </c>
      <c r="J72" s="10"/>
      <c r="K72" s="10"/>
    </row>
    <row r="73" spans="1:11" s="80" customFormat="1" ht="15.75">
      <c r="A73" s="131">
        <v>240000</v>
      </c>
      <c r="B73" s="169" t="s">
        <v>263</v>
      </c>
      <c r="C73" s="133"/>
      <c r="D73" s="141"/>
      <c r="E73" s="141"/>
      <c r="F73" s="141"/>
      <c r="G73" s="142">
        <v>192346</v>
      </c>
      <c r="H73" s="178">
        <v>0</v>
      </c>
      <c r="I73" s="142">
        <v>192346</v>
      </c>
      <c r="J73" s="78"/>
      <c r="K73" s="78"/>
    </row>
    <row r="74" spans="1:11" s="79" customFormat="1" ht="75">
      <c r="A74" s="135" t="s">
        <v>447</v>
      </c>
      <c r="B74" s="136" t="s">
        <v>264</v>
      </c>
      <c r="C74" s="137"/>
      <c r="D74" s="138"/>
      <c r="E74" s="138"/>
      <c r="F74" s="138"/>
      <c r="G74" s="139">
        <v>192346</v>
      </c>
      <c r="H74" s="138"/>
      <c r="I74" s="139">
        <v>192346</v>
      </c>
      <c r="J74" s="78"/>
      <c r="K74" s="78"/>
    </row>
    <row r="75" spans="1:11" s="11" customFormat="1" ht="15.75">
      <c r="A75" s="45">
        <v>250000</v>
      </c>
      <c r="B75" s="169" t="s">
        <v>66</v>
      </c>
      <c r="C75" s="133">
        <v>13028.4</v>
      </c>
      <c r="D75" s="178">
        <v>0</v>
      </c>
      <c r="E75" s="178">
        <v>0</v>
      </c>
      <c r="F75" s="141">
        <v>13028.4</v>
      </c>
      <c r="G75" s="141">
        <v>191631.5</v>
      </c>
      <c r="H75" s="141">
        <v>145830</v>
      </c>
      <c r="I75" s="142">
        <v>204659.9</v>
      </c>
      <c r="J75" s="10"/>
      <c r="K75" s="10"/>
    </row>
    <row r="76" spans="1:11" ht="15.75">
      <c r="A76" s="130">
        <v>250102</v>
      </c>
      <c r="B76" s="136" t="s">
        <v>265</v>
      </c>
      <c r="C76" s="137">
        <v>7757.4</v>
      </c>
      <c r="D76" s="138"/>
      <c r="E76" s="138"/>
      <c r="F76" s="138">
        <v>7757.4</v>
      </c>
      <c r="G76" s="139"/>
      <c r="H76" s="138"/>
      <c r="I76" s="139">
        <v>7757.4</v>
      </c>
      <c r="J76" s="10"/>
      <c r="K76" s="10"/>
    </row>
    <row r="77" spans="1:11" ht="38.25">
      <c r="A77" s="130" t="s">
        <v>39</v>
      </c>
      <c r="B77" s="136" t="s">
        <v>256</v>
      </c>
      <c r="C77" s="137">
        <v>162.5</v>
      </c>
      <c r="D77" s="138"/>
      <c r="E77" s="138"/>
      <c r="F77" s="138">
        <v>162.5</v>
      </c>
      <c r="G77" s="139"/>
      <c r="H77" s="138"/>
      <c r="I77" s="139">
        <v>162.5</v>
      </c>
      <c r="J77" s="10"/>
      <c r="K77" s="10"/>
    </row>
    <row r="78" spans="1:11" ht="25.5">
      <c r="A78" s="130" t="s">
        <v>359</v>
      </c>
      <c r="B78" s="136" t="s">
        <v>360</v>
      </c>
      <c r="C78" s="137">
        <v>2767.4</v>
      </c>
      <c r="D78" s="138"/>
      <c r="E78" s="138"/>
      <c r="F78" s="138">
        <v>2767.4</v>
      </c>
      <c r="G78" s="139">
        <v>191631.5</v>
      </c>
      <c r="H78" s="139">
        <v>145830</v>
      </c>
      <c r="I78" s="139">
        <v>194398.9</v>
      </c>
      <c r="J78" s="139"/>
      <c r="K78" s="10"/>
    </row>
    <row r="79" spans="1:11" ht="15.75">
      <c r="A79" s="130">
        <v>250404</v>
      </c>
      <c r="B79" s="136" t="s">
        <v>596</v>
      </c>
      <c r="C79" s="137">
        <v>2341.1</v>
      </c>
      <c r="D79" s="138"/>
      <c r="E79" s="138"/>
      <c r="F79" s="138">
        <v>2341.1</v>
      </c>
      <c r="G79" s="139"/>
      <c r="H79" s="138"/>
      <c r="I79" s="139">
        <v>2341.1</v>
      </c>
      <c r="J79" s="10"/>
      <c r="K79" s="10"/>
    </row>
    <row r="80" spans="1:11" s="11" customFormat="1" ht="15.75">
      <c r="A80" s="45"/>
      <c r="B80" s="169" t="s">
        <v>279</v>
      </c>
      <c r="C80" s="133">
        <v>3709035.8</v>
      </c>
      <c r="D80" s="133">
        <v>1531069.424</v>
      </c>
      <c r="E80" s="133">
        <v>307838.117</v>
      </c>
      <c r="F80" s="133">
        <v>1870128.259</v>
      </c>
      <c r="G80" s="133">
        <v>1586878.9</v>
      </c>
      <c r="H80" s="133">
        <v>913618</v>
      </c>
      <c r="I80" s="133">
        <v>5295914.7</v>
      </c>
      <c r="J80" s="10"/>
      <c r="K80" s="10"/>
    </row>
    <row r="81" spans="1:11" s="11" customFormat="1" ht="24" customHeight="1">
      <c r="A81" s="130" t="s">
        <v>444</v>
      </c>
      <c r="B81" s="123" t="s">
        <v>500</v>
      </c>
      <c r="C81" s="137">
        <v>69668.5</v>
      </c>
      <c r="D81" s="188"/>
      <c r="E81" s="188"/>
      <c r="F81" s="188">
        <v>69668.5</v>
      </c>
      <c r="G81" s="142"/>
      <c r="H81" s="188"/>
      <c r="I81" s="139">
        <v>69668.5</v>
      </c>
      <c r="J81" s="10"/>
      <c r="K81" s="10"/>
    </row>
    <row r="82" spans="1:11" ht="15.75">
      <c r="A82" s="130" t="s">
        <v>539</v>
      </c>
      <c r="B82" s="176" t="s">
        <v>493</v>
      </c>
      <c r="C82" s="137">
        <v>1686453.4</v>
      </c>
      <c r="D82" s="138"/>
      <c r="E82" s="138"/>
      <c r="F82" s="138">
        <v>1686453.4</v>
      </c>
      <c r="G82" s="139"/>
      <c r="H82" s="138"/>
      <c r="I82" s="139">
        <v>1686453.4</v>
      </c>
      <c r="J82" s="10"/>
      <c r="K82" s="10"/>
    </row>
    <row r="83" spans="1:11" s="79" customFormat="1" ht="60" customHeight="1">
      <c r="A83" s="130" t="s">
        <v>24</v>
      </c>
      <c r="B83" s="186" t="s">
        <v>149</v>
      </c>
      <c r="C83" s="138">
        <v>3121888.9</v>
      </c>
      <c r="D83" s="188"/>
      <c r="E83" s="188"/>
      <c r="F83" s="188">
        <v>3121888.9</v>
      </c>
      <c r="G83" s="142"/>
      <c r="H83" s="142"/>
      <c r="I83" s="139">
        <v>3121888.9</v>
      </c>
      <c r="J83" s="78"/>
      <c r="K83" s="78"/>
    </row>
    <row r="84" spans="1:11" ht="93" customHeight="1">
      <c r="A84" s="130" t="s">
        <v>31</v>
      </c>
      <c r="B84" s="190" t="s">
        <v>278</v>
      </c>
      <c r="C84" s="137">
        <v>828716</v>
      </c>
      <c r="D84" s="188"/>
      <c r="E84" s="188"/>
      <c r="F84" s="188">
        <v>828716</v>
      </c>
      <c r="G84" s="139"/>
      <c r="H84" s="188"/>
      <c r="I84" s="139">
        <v>828716</v>
      </c>
      <c r="J84" s="10"/>
      <c r="K84" s="10"/>
    </row>
    <row r="85" spans="1:11" ht="186" customHeight="1">
      <c r="A85" s="130" t="s">
        <v>32</v>
      </c>
      <c r="B85" s="126" t="s">
        <v>471</v>
      </c>
      <c r="C85" s="137">
        <v>237229.4</v>
      </c>
      <c r="D85" s="138"/>
      <c r="E85" s="138"/>
      <c r="F85" s="138">
        <v>237229.4</v>
      </c>
      <c r="G85" s="142"/>
      <c r="H85" s="138"/>
      <c r="I85" s="139">
        <v>237229.4</v>
      </c>
      <c r="J85" s="10"/>
      <c r="K85" s="10"/>
    </row>
    <row r="86" spans="1:11" s="11" customFormat="1" ht="57" customHeight="1">
      <c r="A86" s="130" t="s">
        <v>379</v>
      </c>
      <c r="B86" s="136" t="s">
        <v>178</v>
      </c>
      <c r="C86" s="137">
        <v>131647.9</v>
      </c>
      <c r="D86" s="138"/>
      <c r="E86" s="138"/>
      <c r="F86" s="138">
        <v>131647.9</v>
      </c>
      <c r="G86" s="139"/>
      <c r="H86" s="138"/>
      <c r="I86" s="139">
        <v>131647.9</v>
      </c>
      <c r="J86" s="10"/>
      <c r="K86" s="10"/>
    </row>
    <row r="87" spans="1:11" s="80" customFormat="1" ht="38.25">
      <c r="A87" s="272" t="s">
        <v>30</v>
      </c>
      <c r="B87" s="126" t="s">
        <v>597</v>
      </c>
      <c r="C87" s="137">
        <v>1219.9</v>
      </c>
      <c r="D87" s="162">
        <v>0</v>
      </c>
      <c r="E87" s="162">
        <v>0</v>
      </c>
      <c r="F87" s="138">
        <v>1219.9</v>
      </c>
      <c r="G87" s="138">
        <v>8982</v>
      </c>
      <c r="H87" s="138">
        <v>552.2</v>
      </c>
      <c r="I87" s="139">
        <v>10201.9</v>
      </c>
      <c r="J87" s="78"/>
      <c r="K87" s="78"/>
    </row>
    <row r="88" spans="1:11" s="80" customFormat="1" ht="30" customHeight="1">
      <c r="A88" s="273"/>
      <c r="B88" s="126" t="s">
        <v>453</v>
      </c>
      <c r="C88" s="137"/>
      <c r="D88" s="162"/>
      <c r="E88" s="162"/>
      <c r="F88" s="138"/>
      <c r="G88" s="138">
        <v>2135.2</v>
      </c>
      <c r="H88" s="162"/>
      <c r="I88" s="139">
        <v>2135.2</v>
      </c>
      <c r="J88" s="78"/>
      <c r="K88" s="78"/>
    </row>
    <row r="89" spans="1:11" s="11" customFormat="1" ht="30" customHeight="1">
      <c r="A89" s="273"/>
      <c r="B89" s="126" t="s">
        <v>543</v>
      </c>
      <c r="C89" s="137">
        <v>156</v>
      </c>
      <c r="D89" s="138"/>
      <c r="E89" s="138"/>
      <c r="F89" s="138">
        <v>156</v>
      </c>
      <c r="G89" s="139"/>
      <c r="H89" s="138"/>
      <c r="I89" s="139">
        <v>156</v>
      </c>
      <c r="J89" s="10"/>
      <c r="K89" s="10"/>
    </row>
    <row r="90" spans="1:11" s="11" customFormat="1" ht="38.25">
      <c r="A90" s="273"/>
      <c r="B90" s="126" t="s">
        <v>113</v>
      </c>
      <c r="C90" s="137"/>
      <c r="D90" s="138"/>
      <c r="E90" s="138"/>
      <c r="F90" s="138"/>
      <c r="G90" s="139">
        <v>6294.6</v>
      </c>
      <c r="H90" s="138"/>
      <c r="I90" s="139">
        <v>6294.6</v>
      </c>
      <c r="J90" s="10"/>
      <c r="K90" s="10"/>
    </row>
    <row r="91" spans="1:11" s="11" customFormat="1" ht="38.25">
      <c r="A91" s="273"/>
      <c r="B91" s="126" t="s">
        <v>356</v>
      </c>
      <c r="C91" s="137">
        <v>494.7</v>
      </c>
      <c r="D91" s="138"/>
      <c r="E91" s="138"/>
      <c r="F91" s="138">
        <v>494.7</v>
      </c>
      <c r="G91" s="139">
        <v>525</v>
      </c>
      <c r="H91" s="138">
        <v>525</v>
      </c>
      <c r="I91" s="139">
        <v>1019.7</v>
      </c>
      <c r="J91" s="10"/>
      <c r="K91" s="10"/>
    </row>
    <row r="92" spans="1:11" s="11" customFormat="1" ht="38.25">
      <c r="A92" s="273"/>
      <c r="B92" s="126" t="s">
        <v>93</v>
      </c>
      <c r="C92" s="137">
        <v>98.7</v>
      </c>
      <c r="D92" s="138"/>
      <c r="E92" s="138"/>
      <c r="F92" s="138">
        <v>98.7</v>
      </c>
      <c r="G92" s="139"/>
      <c r="H92" s="138"/>
      <c r="I92" s="139">
        <v>98.7</v>
      </c>
      <c r="J92" s="10"/>
      <c r="K92" s="10"/>
    </row>
    <row r="93" spans="1:11" s="11" customFormat="1" ht="38.25">
      <c r="A93" s="273"/>
      <c r="B93" s="126" t="s">
        <v>495</v>
      </c>
      <c r="C93" s="137">
        <v>446.5</v>
      </c>
      <c r="D93" s="138"/>
      <c r="E93" s="138"/>
      <c r="F93" s="138">
        <v>446.5</v>
      </c>
      <c r="G93" s="139">
        <v>27.2</v>
      </c>
      <c r="H93" s="138">
        <v>27.2</v>
      </c>
      <c r="I93" s="139">
        <v>473.7</v>
      </c>
      <c r="J93" s="10"/>
      <c r="K93" s="10"/>
    </row>
    <row r="94" spans="1:11" s="11" customFormat="1" ht="25.5">
      <c r="A94" s="274"/>
      <c r="B94" s="126" t="s">
        <v>410</v>
      </c>
      <c r="C94" s="137">
        <v>24</v>
      </c>
      <c r="D94" s="138"/>
      <c r="E94" s="138"/>
      <c r="F94" s="138">
        <v>24</v>
      </c>
      <c r="G94" s="139"/>
      <c r="H94" s="138"/>
      <c r="I94" s="139">
        <v>24</v>
      </c>
      <c r="J94" s="10"/>
      <c r="K94" s="10"/>
    </row>
    <row r="95" spans="1:11" s="11" customFormat="1" ht="38.25">
      <c r="A95" s="242" t="s">
        <v>438</v>
      </c>
      <c r="B95" s="129" t="s">
        <v>648</v>
      </c>
      <c r="C95" s="137">
        <v>102904.7</v>
      </c>
      <c r="D95" s="138"/>
      <c r="E95" s="138"/>
      <c r="F95" s="138">
        <v>102904.7</v>
      </c>
      <c r="G95" s="139"/>
      <c r="H95" s="138"/>
      <c r="I95" s="139">
        <v>102904.7</v>
      </c>
      <c r="J95" s="10"/>
      <c r="K95" s="10"/>
    </row>
    <row r="96" spans="1:11" s="79" customFormat="1" ht="47.25" customHeight="1">
      <c r="A96" s="130" t="s">
        <v>586</v>
      </c>
      <c r="B96" s="129" t="s">
        <v>452</v>
      </c>
      <c r="C96" s="137">
        <v>0</v>
      </c>
      <c r="D96" s="137"/>
      <c r="E96" s="137"/>
      <c r="F96" s="137"/>
      <c r="G96" s="137">
        <v>57635.4</v>
      </c>
      <c r="H96" s="137"/>
      <c r="I96" s="139">
        <v>57635.4</v>
      </c>
      <c r="J96" s="78"/>
      <c r="K96" s="78"/>
    </row>
    <row r="97" spans="1:11" s="79" customFormat="1" ht="47.25" customHeight="1">
      <c r="A97" s="130" t="s">
        <v>582</v>
      </c>
      <c r="B97" s="129" t="s">
        <v>583</v>
      </c>
      <c r="C97" s="137">
        <v>110683.8</v>
      </c>
      <c r="D97" s="137"/>
      <c r="E97" s="137"/>
      <c r="F97" s="137">
        <v>110683.8</v>
      </c>
      <c r="G97" s="137"/>
      <c r="H97" s="137"/>
      <c r="I97" s="139">
        <v>110683.8</v>
      </c>
      <c r="J97" s="78"/>
      <c r="K97" s="78"/>
    </row>
    <row r="98" spans="1:11" s="11" customFormat="1" ht="81.75" customHeight="1">
      <c r="A98" s="130" t="s">
        <v>445</v>
      </c>
      <c r="B98" s="129" t="s">
        <v>538</v>
      </c>
      <c r="C98" s="137">
        <v>28693.6</v>
      </c>
      <c r="D98" s="137"/>
      <c r="E98" s="137"/>
      <c r="F98" s="137">
        <v>28693.6</v>
      </c>
      <c r="G98" s="137"/>
      <c r="H98" s="137"/>
      <c r="I98" s="139">
        <v>28693.6</v>
      </c>
      <c r="J98" s="10"/>
      <c r="K98" s="10"/>
    </row>
    <row r="99" spans="1:11" s="11" customFormat="1" ht="16.5" customHeight="1">
      <c r="A99" s="130" t="s">
        <v>660</v>
      </c>
      <c r="B99" s="129" t="s">
        <v>661</v>
      </c>
      <c r="C99" s="137">
        <v>19506.9</v>
      </c>
      <c r="D99" s="137"/>
      <c r="E99" s="137"/>
      <c r="F99" s="137">
        <v>19506.9</v>
      </c>
      <c r="G99" s="137">
        <v>71958.2</v>
      </c>
      <c r="H99" s="137"/>
      <c r="I99" s="139">
        <v>91465.1</v>
      </c>
      <c r="J99" s="10"/>
      <c r="K99" s="10"/>
    </row>
    <row r="100" spans="1:11" s="11" customFormat="1" ht="114.75">
      <c r="A100" s="130" t="s">
        <v>466</v>
      </c>
      <c r="B100" s="126" t="s">
        <v>80</v>
      </c>
      <c r="C100" s="137"/>
      <c r="D100" s="137"/>
      <c r="E100" s="137"/>
      <c r="F100" s="137"/>
      <c r="G100" s="137">
        <v>632714.6</v>
      </c>
      <c r="H100" s="137"/>
      <c r="I100" s="139">
        <v>632714.6</v>
      </c>
      <c r="J100" s="10"/>
      <c r="K100" s="10"/>
    </row>
    <row r="101" spans="1:11" s="11" customFormat="1" ht="51">
      <c r="A101" s="130" t="s">
        <v>525</v>
      </c>
      <c r="B101" s="126" t="s">
        <v>524</v>
      </c>
      <c r="C101" s="137">
        <v>744.8</v>
      </c>
      <c r="D101" s="137"/>
      <c r="E101" s="137"/>
      <c r="F101" s="137">
        <v>744.8</v>
      </c>
      <c r="G101" s="137"/>
      <c r="H101" s="137"/>
      <c r="I101" s="139">
        <v>744.8</v>
      </c>
      <c r="J101" s="10"/>
      <c r="K101" s="10"/>
    </row>
    <row r="102" spans="1:11" s="11" customFormat="1" ht="15.75">
      <c r="A102" s="279" t="s">
        <v>148</v>
      </c>
      <c r="B102" s="279"/>
      <c r="C102" s="192">
        <v>10048393.600000001</v>
      </c>
      <c r="D102" s="192">
        <v>1531069.424</v>
      </c>
      <c r="E102" s="192">
        <v>307838.117</v>
      </c>
      <c r="F102" s="192">
        <v>8209486.059000001</v>
      </c>
      <c r="G102" s="192">
        <v>2358169.1</v>
      </c>
      <c r="H102" s="192">
        <v>914170.2</v>
      </c>
      <c r="I102" s="142">
        <v>12406562.700000001</v>
      </c>
      <c r="J102" s="10"/>
      <c r="K102" s="10"/>
    </row>
    <row r="103" spans="2:11" ht="15">
      <c r="B103" s="18"/>
      <c r="J103" s="10"/>
      <c r="K103" s="10"/>
    </row>
    <row r="104" spans="2:11" ht="15">
      <c r="B104" s="18"/>
      <c r="J104" s="10"/>
      <c r="K104" s="10"/>
    </row>
    <row r="105" spans="2:11" ht="15">
      <c r="B105" s="18"/>
      <c r="J105" s="10"/>
      <c r="K105" s="10"/>
    </row>
    <row r="106" spans="2:11" ht="15">
      <c r="B106" s="18"/>
      <c r="J106" s="10"/>
      <c r="K106" s="10"/>
    </row>
    <row r="107" spans="2:11" ht="15">
      <c r="B107" s="18"/>
      <c r="J107" s="10"/>
      <c r="K107" s="10"/>
    </row>
    <row r="108" spans="2:11" ht="15">
      <c r="B108" s="18"/>
      <c r="J108" s="10"/>
      <c r="K108" s="10"/>
    </row>
    <row r="109" spans="2:11" ht="15">
      <c r="B109" s="18"/>
      <c r="J109" s="10"/>
      <c r="K109" s="10"/>
    </row>
    <row r="110" spans="2:11" ht="15">
      <c r="B110" s="18"/>
      <c r="J110" s="10"/>
      <c r="K110" s="10"/>
    </row>
    <row r="111" spans="2:11" ht="15">
      <c r="B111" s="18"/>
      <c r="J111" s="10"/>
      <c r="K111" s="10"/>
    </row>
    <row r="112" spans="2:11" ht="15">
      <c r="B112" s="18"/>
      <c r="J112" s="10"/>
      <c r="K112" s="10"/>
    </row>
    <row r="113" spans="2:11" ht="15">
      <c r="B113" s="18"/>
      <c r="J113" s="10"/>
      <c r="K113" s="10"/>
    </row>
    <row r="114" spans="2:11" ht="15">
      <c r="B114" s="18"/>
      <c r="J114" s="10"/>
      <c r="K114" s="10"/>
    </row>
    <row r="115" spans="2:11" ht="15">
      <c r="B115" s="18"/>
      <c r="J115" s="10"/>
      <c r="K115" s="10"/>
    </row>
    <row r="116" spans="2:11" ht="15">
      <c r="B116" s="18"/>
      <c r="J116" s="10"/>
      <c r="K116" s="10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  <row r="147" ht="15">
      <c r="B147" s="18"/>
    </row>
    <row r="148" ht="15">
      <c r="B148" s="18"/>
    </row>
    <row r="149" ht="15">
      <c r="B149" s="18"/>
    </row>
    <row r="150" ht="15">
      <c r="B150" s="18"/>
    </row>
    <row r="151" ht="15">
      <c r="B151" s="18"/>
    </row>
    <row r="152" ht="15">
      <c r="B152" s="18"/>
    </row>
    <row r="153" ht="15">
      <c r="B153" s="18"/>
    </row>
    <row r="154" ht="15">
      <c r="B154" s="18"/>
    </row>
    <row r="155" ht="15">
      <c r="B155" s="18"/>
    </row>
    <row r="156" ht="15">
      <c r="B156" s="18"/>
    </row>
    <row r="157" ht="15">
      <c r="B157" s="18"/>
    </row>
    <row r="158" ht="15">
      <c r="B158" s="18"/>
    </row>
    <row r="159" ht="15">
      <c r="B159" s="18"/>
    </row>
    <row r="160" ht="15">
      <c r="B160" s="18"/>
    </row>
    <row r="161" ht="15">
      <c r="B161" s="18"/>
    </row>
    <row r="162" ht="15">
      <c r="B162" s="18"/>
    </row>
    <row r="163" ht="15">
      <c r="B163" s="18"/>
    </row>
    <row r="164" ht="15">
      <c r="B164" s="18"/>
    </row>
    <row r="165" ht="15">
      <c r="B165" s="18"/>
    </row>
    <row r="166" ht="15">
      <c r="B166" s="18"/>
    </row>
    <row r="167" ht="15">
      <c r="B167" s="18"/>
    </row>
    <row r="168" ht="15">
      <c r="B168" s="18"/>
    </row>
    <row r="169" ht="15">
      <c r="B169" s="18"/>
    </row>
    <row r="170" ht="15">
      <c r="B170" s="18"/>
    </row>
    <row r="171" ht="15">
      <c r="B171" s="18"/>
    </row>
    <row r="172" ht="15">
      <c r="B172" s="18"/>
    </row>
    <row r="173" ht="15">
      <c r="B173" s="18"/>
    </row>
    <row r="174" ht="15">
      <c r="B174" s="18"/>
    </row>
    <row r="175" ht="15">
      <c r="B175" s="18"/>
    </row>
    <row r="176" ht="15">
      <c r="B176" s="18"/>
    </row>
    <row r="177" ht="15">
      <c r="B177" s="18"/>
    </row>
    <row r="178" ht="15">
      <c r="B178" s="18"/>
    </row>
    <row r="179" ht="15">
      <c r="B179" s="18"/>
    </row>
    <row r="180" ht="15">
      <c r="B180" s="18"/>
    </row>
    <row r="181" ht="15">
      <c r="B181" s="18"/>
    </row>
    <row r="182" ht="15">
      <c r="B182" s="18"/>
    </row>
    <row r="183" ht="15">
      <c r="B183" s="18"/>
    </row>
    <row r="184" ht="15">
      <c r="B184" s="18"/>
    </row>
    <row r="185" ht="15">
      <c r="B185" s="18"/>
    </row>
    <row r="186" ht="15">
      <c r="B186" s="18"/>
    </row>
    <row r="187" ht="15">
      <c r="B187" s="18"/>
    </row>
    <row r="188" ht="15">
      <c r="B188" s="18"/>
    </row>
    <row r="189" ht="15">
      <c r="B189" s="18"/>
    </row>
    <row r="190" ht="15">
      <c r="B190" s="18"/>
    </row>
    <row r="191" ht="15">
      <c r="B191" s="18"/>
    </row>
    <row r="192" ht="15">
      <c r="B192" s="18"/>
    </row>
    <row r="193" ht="15">
      <c r="B193" s="18"/>
    </row>
    <row r="194" ht="15">
      <c r="B194" s="18"/>
    </row>
    <row r="195" ht="15">
      <c r="B195" s="18"/>
    </row>
    <row r="196" ht="15">
      <c r="B196" s="18"/>
    </row>
    <row r="197" ht="15">
      <c r="B197" s="18"/>
    </row>
    <row r="198" ht="15">
      <c r="B198" s="18"/>
    </row>
    <row r="199" ht="15">
      <c r="B199" s="18"/>
    </row>
    <row r="200" ht="15">
      <c r="B200" s="18"/>
    </row>
    <row r="201" ht="15">
      <c r="B201" s="18"/>
    </row>
    <row r="202" ht="15">
      <c r="B202" s="18"/>
    </row>
    <row r="203" ht="15">
      <c r="B203" s="18"/>
    </row>
    <row r="204" ht="15">
      <c r="B204" s="18"/>
    </row>
    <row r="205" ht="15">
      <c r="B205" s="18"/>
    </row>
    <row r="206" ht="15">
      <c r="B206" s="18"/>
    </row>
    <row r="207" ht="15">
      <c r="B207" s="18"/>
    </row>
    <row r="208" ht="15">
      <c r="B208" s="18"/>
    </row>
    <row r="209" ht="15">
      <c r="B209" s="18"/>
    </row>
    <row r="210" ht="15">
      <c r="B210" s="18"/>
    </row>
    <row r="211" ht="15">
      <c r="B211" s="18"/>
    </row>
    <row r="212" ht="15">
      <c r="B212" s="18"/>
    </row>
    <row r="213" ht="15">
      <c r="B213" s="18"/>
    </row>
    <row r="214" ht="15">
      <c r="B214" s="18"/>
    </row>
    <row r="215" ht="15">
      <c r="B215" s="18"/>
    </row>
    <row r="216" ht="15">
      <c r="B216" s="18"/>
    </row>
    <row r="217" ht="15">
      <c r="B217" s="18"/>
    </row>
    <row r="218" ht="15">
      <c r="B218" s="18"/>
    </row>
    <row r="219" ht="15">
      <c r="B219" s="18"/>
    </row>
    <row r="220" ht="15">
      <c r="B220" s="18"/>
    </row>
    <row r="221" ht="15">
      <c r="B221" s="18"/>
    </row>
    <row r="222" ht="15">
      <c r="B222" s="18"/>
    </row>
    <row r="223" ht="15">
      <c r="B223" s="18"/>
    </row>
    <row r="224" ht="15">
      <c r="B224" s="18"/>
    </row>
    <row r="225" ht="15">
      <c r="B225" s="18"/>
    </row>
    <row r="226" ht="15">
      <c r="B226" s="18"/>
    </row>
    <row r="227" ht="15">
      <c r="B227" s="18"/>
    </row>
    <row r="228" ht="15">
      <c r="B228" s="18"/>
    </row>
    <row r="229" ht="15">
      <c r="B229" s="18"/>
    </row>
    <row r="230" ht="15">
      <c r="B230" s="18"/>
    </row>
    <row r="231" ht="15">
      <c r="B231" s="18"/>
    </row>
    <row r="232" ht="15">
      <c r="B232" s="18"/>
    </row>
    <row r="233" ht="15">
      <c r="B233" s="18"/>
    </row>
    <row r="234" ht="15">
      <c r="B234" s="18"/>
    </row>
    <row r="235" ht="15">
      <c r="B235" s="18"/>
    </row>
    <row r="236" ht="15">
      <c r="B236" s="18"/>
    </row>
    <row r="237" ht="15">
      <c r="B237" s="18"/>
    </row>
    <row r="238" ht="15">
      <c r="B238" s="18"/>
    </row>
    <row r="239" ht="15">
      <c r="B239" s="18"/>
    </row>
    <row r="240" ht="15">
      <c r="B240" s="18"/>
    </row>
    <row r="241" ht="15">
      <c r="B241" s="18"/>
    </row>
    <row r="242" ht="15">
      <c r="B242" s="18"/>
    </row>
    <row r="243" ht="15">
      <c r="B243" s="18"/>
    </row>
    <row r="244" ht="15">
      <c r="B244" s="18"/>
    </row>
    <row r="245" ht="15">
      <c r="B245" s="18"/>
    </row>
    <row r="246" ht="15">
      <c r="B246" s="18"/>
    </row>
    <row r="247" ht="15">
      <c r="B247" s="18"/>
    </row>
    <row r="248" ht="15">
      <c r="B248" s="18"/>
    </row>
    <row r="249" ht="15">
      <c r="B249" s="18"/>
    </row>
    <row r="250" ht="15">
      <c r="B250" s="18"/>
    </row>
    <row r="251" ht="15">
      <c r="B251" s="18"/>
    </row>
    <row r="252" ht="15">
      <c r="B252" s="18"/>
    </row>
    <row r="253" ht="15">
      <c r="B253" s="18"/>
    </row>
    <row r="254" ht="15">
      <c r="B254" s="18"/>
    </row>
    <row r="255" ht="15">
      <c r="B255" s="18"/>
    </row>
    <row r="256" ht="15">
      <c r="B256" s="18"/>
    </row>
    <row r="257" ht="15">
      <c r="B257" s="18"/>
    </row>
    <row r="258" ht="15">
      <c r="B258" s="18"/>
    </row>
    <row r="259" ht="15">
      <c r="B259" s="18"/>
    </row>
    <row r="260" ht="15">
      <c r="B260" s="18"/>
    </row>
    <row r="261" ht="15">
      <c r="B261" s="18"/>
    </row>
    <row r="262" ht="15">
      <c r="B262" s="18"/>
    </row>
    <row r="263" ht="15">
      <c r="B263" s="18"/>
    </row>
    <row r="264" ht="15">
      <c r="B264" s="18"/>
    </row>
    <row r="265" ht="15">
      <c r="B265" s="18"/>
    </row>
    <row r="266" ht="15">
      <c r="B266" s="18"/>
    </row>
    <row r="267" ht="15">
      <c r="B267" s="18"/>
    </row>
    <row r="268" ht="15">
      <c r="B268" s="18"/>
    </row>
    <row r="269" ht="15">
      <c r="B269" s="18"/>
    </row>
    <row r="270" ht="15">
      <c r="B270" s="18"/>
    </row>
    <row r="271" ht="15">
      <c r="B271" s="18"/>
    </row>
    <row r="272" ht="15">
      <c r="B272" s="18"/>
    </row>
    <row r="273" ht="15">
      <c r="B273" s="18"/>
    </row>
    <row r="274" ht="15">
      <c r="B274" s="18"/>
    </row>
    <row r="275" ht="15">
      <c r="B275" s="18"/>
    </row>
    <row r="276" ht="15">
      <c r="B276" s="18"/>
    </row>
    <row r="277" ht="15">
      <c r="B277" s="18"/>
    </row>
    <row r="278" ht="15">
      <c r="B278" s="18"/>
    </row>
    <row r="279" ht="15">
      <c r="B279" s="18"/>
    </row>
    <row r="280" ht="15">
      <c r="B280" s="18"/>
    </row>
    <row r="281" ht="15">
      <c r="B281" s="18"/>
    </row>
    <row r="282" ht="15">
      <c r="B282" s="18"/>
    </row>
    <row r="283" ht="15">
      <c r="B283" s="18"/>
    </row>
    <row r="284" ht="15">
      <c r="B284" s="18"/>
    </row>
    <row r="285" ht="15">
      <c r="B285" s="18"/>
    </row>
    <row r="286" ht="15">
      <c r="B286" s="18"/>
    </row>
    <row r="287" ht="15">
      <c r="B287" s="18"/>
    </row>
    <row r="288" ht="15">
      <c r="B288" s="18"/>
    </row>
    <row r="289" ht="15">
      <c r="B289" s="18"/>
    </row>
    <row r="290" ht="15">
      <c r="B290" s="18"/>
    </row>
    <row r="291" ht="15">
      <c r="B291" s="18"/>
    </row>
    <row r="292" ht="15">
      <c r="B292" s="18"/>
    </row>
    <row r="293" ht="15">
      <c r="B293" s="18"/>
    </row>
    <row r="294" ht="15">
      <c r="B294" s="18"/>
    </row>
    <row r="295" ht="15">
      <c r="B295" s="18"/>
    </row>
    <row r="296" ht="15">
      <c r="B296" s="18"/>
    </row>
    <row r="297" ht="15">
      <c r="B297" s="18"/>
    </row>
    <row r="298" ht="15">
      <c r="B298" s="18"/>
    </row>
    <row r="299" ht="15">
      <c r="B299" s="18"/>
    </row>
    <row r="300" ht="15">
      <c r="B300" s="18"/>
    </row>
    <row r="301" ht="15">
      <c r="B301" s="18"/>
    </row>
    <row r="302" ht="15">
      <c r="B302" s="18"/>
    </row>
    <row r="303" ht="15">
      <c r="B303" s="18"/>
    </row>
    <row r="304" ht="15">
      <c r="B304" s="18"/>
    </row>
    <row r="305" ht="15">
      <c r="B305" s="18"/>
    </row>
    <row r="306" ht="15">
      <c r="B306" s="18"/>
    </row>
    <row r="307" ht="15">
      <c r="B307" s="18"/>
    </row>
    <row r="308" ht="15">
      <c r="B308" s="18"/>
    </row>
    <row r="309" ht="15">
      <c r="B309" s="18"/>
    </row>
    <row r="310" ht="15">
      <c r="B310" s="18"/>
    </row>
    <row r="311" ht="15">
      <c r="B311" s="18"/>
    </row>
    <row r="312" ht="15">
      <c r="B312" s="18"/>
    </row>
    <row r="313" ht="15">
      <c r="B313" s="18"/>
    </row>
    <row r="314" ht="15">
      <c r="B314" s="18"/>
    </row>
    <row r="315" ht="15">
      <c r="B315" s="18"/>
    </row>
    <row r="316" ht="15">
      <c r="B316" s="18"/>
    </row>
    <row r="317" ht="15">
      <c r="B317" s="18"/>
    </row>
    <row r="318" ht="15">
      <c r="B318" s="18"/>
    </row>
    <row r="319" ht="15">
      <c r="B319" s="18"/>
    </row>
    <row r="320" ht="15">
      <c r="B320" s="18"/>
    </row>
    <row r="321" ht="15">
      <c r="B321" s="18"/>
    </row>
    <row r="322" ht="15">
      <c r="B322" s="18"/>
    </row>
    <row r="323" ht="15">
      <c r="B323" s="18"/>
    </row>
    <row r="324" ht="15">
      <c r="B324" s="18"/>
    </row>
    <row r="325" ht="15">
      <c r="B325" s="18"/>
    </row>
    <row r="326" ht="15">
      <c r="B326" s="18"/>
    </row>
    <row r="327" ht="15">
      <c r="B327" s="18"/>
    </row>
    <row r="328" ht="15">
      <c r="B328" s="18"/>
    </row>
    <row r="329" ht="15">
      <c r="B329" s="18"/>
    </row>
    <row r="330" ht="15">
      <c r="B330" s="18"/>
    </row>
    <row r="331" ht="15">
      <c r="B331" s="18"/>
    </row>
    <row r="332" ht="15">
      <c r="B332" s="18"/>
    </row>
    <row r="333" ht="15">
      <c r="B333" s="18"/>
    </row>
    <row r="334" ht="15">
      <c r="B334" s="18"/>
    </row>
    <row r="335" ht="15">
      <c r="B335" s="18"/>
    </row>
    <row r="336" ht="15">
      <c r="B336" s="18"/>
    </row>
    <row r="337" ht="15">
      <c r="B337" s="18"/>
    </row>
    <row r="338" ht="15">
      <c r="B338" s="18"/>
    </row>
    <row r="339" ht="15">
      <c r="B339" s="18"/>
    </row>
    <row r="340" ht="15">
      <c r="B340" s="18"/>
    </row>
    <row r="341" ht="15">
      <c r="B341" s="18"/>
    </row>
    <row r="342" ht="15">
      <c r="B342" s="18"/>
    </row>
    <row r="343" ht="15">
      <c r="B343" s="18"/>
    </row>
    <row r="344" ht="15">
      <c r="B344" s="18"/>
    </row>
    <row r="345" ht="15">
      <c r="B345" s="18"/>
    </row>
    <row r="346" ht="15">
      <c r="B346" s="18"/>
    </row>
    <row r="347" ht="15">
      <c r="B347" s="18"/>
    </row>
    <row r="348" ht="15">
      <c r="B348" s="18"/>
    </row>
    <row r="349" ht="15">
      <c r="B349" s="18"/>
    </row>
    <row r="350" ht="15">
      <c r="B350" s="18"/>
    </row>
    <row r="351" ht="15">
      <c r="B351" s="18"/>
    </row>
    <row r="352" ht="15">
      <c r="B352" s="18"/>
    </row>
    <row r="353" ht="15">
      <c r="B353" s="18"/>
    </row>
    <row r="354" ht="15">
      <c r="B354" s="18"/>
    </row>
    <row r="355" ht="15">
      <c r="B355" s="18"/>
    </row>
    <row r="356" ht="15">
      <c r="B356" s="18"/>
    </row>
    <row r="357" ht="15">
      <c r="B357" s="18"/>
    </row>
    <row r="358" ht="15">
      <c r="B358" s="18"/>
    </row>
    <row r="359" ht="15">
      <c r="B359" s="18"/>
    </row>
    <row r="360" ht="15">
      <c r="B360" s="18"/>
    </row>
    <row r="361" ht="15">
      <c r="B361" s="18"/>
    </row>
    <row r="362" ht="15">
      <c r="B362" s="18"/>
    </row>
    <row r="363" ht="15">
      <c r="B363" s="18"/>
    </row>
    <row r="364" ht="15">
      <c r="B364" s="18"/>
    </row>
    <row r="365" ht="15">
      <c r="B365" s="18"/>
    </row>
    <row r="366" ht="15">
      <c r="B366" s="18"/>
    </row>
    <row r="367" ht="15">
      <c r="B367" s="18"/>
    </row>
    <row r="368" ht="15">
      <c r="B368" s="18"/>
    </row>
    <row r="369" ht="15">
      <c r="B369" s="18"/>
    </row>
    <row r="370" ht="15">
      <c r="B370" s="18"/>
    </row>
    <row r="371" ht="15">
      <c r="B371" s="18"/>
    </row>
    <row r="372" ht="15">
      <c r="B372" s="18"/>
    </row>
    <row r="373" ht="15">
      <c r="B373" s="18"/>
    </row>
    <row r="374" ht="15">
      <c r="B374" s="18"/>
    </row>
    <row r="375" ht="15">
      <c r="B375" s="18"/>
    </row>
    <row r="376" ht="15">
      <c r="B376" s="18"/>
    </row>
    <row r="377" ht="15">
      <c r="B377" s="18"/>
    </row>
    <row r="378" ht="15">
      <c r="B378" s="18"/>
    </row>
    <row r="379" ht="15">
      <c r="B379" s="18"/>
    </row>
    <row r="380" ht="15">
      <c r="B380" s="18"/>
    </row>
    <row r="381" ht="15">
      <c r="B381" s="18"/>
    </row>
    <row r="382" ht="15">
      <c r="B382" s="18"/>
    </row>
    <row r="383" ht="15">
      <c r="B383" s="18"/>
    </row>
    <row r="384" ht="15">
      <c r="B384" s="18"/>
    </row>
    <row r="385" ht="15">
      <c r="B385" s="18"/>
    </row>
    <row r="386" ht="15">
      <c r="B386" s="18"/>
    </row>
    <row r="387" ht="15">
      <c r="B387" s="18"/>
    </row>
    <row r="388" ht="15">
      <c r="B388" s="18"/>
    </row>
    <row r="389" ht="15">
      <c r="B389" s="18"/>
    </row>
    <row r="390" ht="15">
      <c r="B390" s="18"/>
    </row>
    <row r="391" ht="15">
      <c r="B391" s="18"/>
    </row>
    <row r="392" ht="15">
      <c r="B392" s="18"/>
    </row>
    <row r="393" ht="15">
      <c r="B393" s="18"/>
    </row>
    <row r="394" ht="15">
      <c r="B394" s="18"/>
    </row>
    <row r="395" ht="15">
      <c r="B395" s="18"/>
    </row>
    <row r="396" ht="15">
      <c r="B396" s="18"/>
    </row>
    <row r="397" ht="15">
      <c r="B397" s="18"/>
    </row>
    <row r="398" ht="15">
      <c r="B398" s="18"/>
    </row>
    <row r="399" ht="15">
      <c r="B399" s="18"/>
    </row>
    <row r="400" ht="15">
      <c r="B400" s="18"/>
    </row>
    <row r="401" ht="15">
      <c r="B401" s="18"/>
    </row>
    <row r="402" ht="15">
      <c r="B402" s="18"/>
    </row>
    <row r="403" ht="15">
      <c r="B403" s="18"/>
    </row>
    <row r="404" ht="15">
      <c r="B404" s="18"/>
    </row>
    <row r="405" ht="15">
      <c r="B405" s="18"/>
    </row>
    <row r="406" ht="15">
      <c r="B406" s="18"/>
    </row>
    <row r="407" ht="15">
      <c r="B407" s="18"/>
    </row>
    <row r="408" ht="15">
      <c r="B408" s="18"/>
    </row>
    <row r="409" ht="15">
      <c r="B409" s="18"/>
    </row>
    <row r="410" ht="15">
      <c r="B410" s="18"/>
    </row>
    <row r="411" ht="15">
      <c r="B411" s="18"/>
    </row>
    <row r="412" ht="15">
      <c r="B412" s="18"/>
    </row>
    <row r="413" ht="15">
      <c r="B413" s="18"/>
    </row>
    <row r="414" ht="15">
      <c r="B414" s="18"/>
    </row>
    <row r="415" ht="15">
      <c r="B415" s="18"/>
    </row>
    <row r="416" ht="15">
      <c r="B416" s="18"/>
    </row>
    <row r="417" ht="15">
      <c r="B417" s="18"/>
    </row>
    <row r="418" ht="15">
      <c r="B418" s="18"/>
    </row>
    <row r="419" ht="15">
      <c r="B419" s="18"/>
    </row>
    <row r="420" ht="15">
      <c r="B420" s="18"/>
    </row>
    <row r="421" ht="15">
      <c r="B421" s="18"/>
    </row>
    <row r="422" ht="15">
      <c r="B422" s="18"/>
    </row>
    <row r="423" ht="15">
      <c r="B423" s="18"/>
    </row>
    <row r="424" ht="15">
      <c r="B424" s="18"/>
    </row>
    <row r="425" ht="15">
      <c r="B425" s="18"/>
    </row>
    <row r="426" ht="15">
      <c r="B426" s="18"/>
    </row>
    <row r="427" ht="15">
      <c r="B427" s="18"/>
    </row>
    <row r="428" ht="15">
      <c r="B428" s="18"/>
    </row>
    <row r="429" ht="15">
      <c r="B429" s="18"/>
    </row>
    <row r="430" ht="15">
      <c r="B430" s="18"/>
    </row>
    <row r="431" ht="15">
      <c r="B431" s="18"/>
    </row>
    <row r="432" ht="15">
      <c r="B432" s="18"/>
    </row>
    <row r="433" ht="15">
      <c r="B433" s="18"/>
    </row>
    <row r="434" ht="15">
      <c r="B434" s="18"/>
    </row>
    <row r="435" ht="15">
      <c r="B435" s="18"/>
    </row>
    <row r="436" ht="15">
      <c r="B436" s="18"/>
    </row>
    <row r="437" ht="15">
      <c r="B437" s="18"/>
    </row>
    <row r="438" ht="15">
      <c r="B438" s="18"/>
    </row>
    <row r="439" ht="15">
      <c r="B439" s="18"/>
    </row>
    <row r="440" ht="15">
      <c r="B440" s="18"/>
    </row>
    <row r="441" ht="15">
      <c r="B441" s="18"/>
    </row>
    <row r="442" ht="15">
      <c r="B442" s="18"/>
    </row>
    <row r="443" ht="15">
      <c r="B443" s="18"/>
    </row>
    <row r="444" ht="15">
      <c r="B444" s="18"/>
    </row>
    <row r="445" ht="15">
      <c r="B445" s="18"/>
    </row>
    <row r="446" ht="15">
      <c r="B446" s="18"/>
    </row>
    <row r="447" ht="15">
      <c r="B447" s="18"/>
    </row>
    <row r="448" ht="15">
      <c r="B448" s="18"/>
    </row>
    <row r="449" ht="15">
      <c r="B449" s="18"/>
    </row>
    <row r="450" ht="15">
      <c r="B450" s="18"/>
    </row>
    <row r="451" ht="15">
      <c r="B451" s="18"/>
    </row>
    <row r="452" ht="15">
      <c r="B452" s="18"/>
    </row>
    <row r="453" ht="15">
      <c r="B453" s="18"/>
    </row>
    <row r="454" ht="15">
      <c r="B454" s="18"/>
    </row>
    <row r="455" ht="15">
      <c r="B455" s="18"/>
    </row>
    <row r="456" ht="15">
      <c r="B456" s="18"/>
    </row>
    <row r="457" ht="15">
      <c r="B457" s="18"/>
    </row>
    <row r="458" ht="15">
      <c r="B458" s="18"/>
    </row>
    <row r="459" ht="15">
      <c r="B459" s="18"/>
    </row>
    <row r="460" ht="15">
      <c r="B460" s="18"/>
    </row>
    <row r="461" ht="15">
      <c r="B461" s="18"/>
    </row>
    <row r="462" ht="15">
      <c r="B462" s="18"/>
    </row>
    <row r="463" ht="15">
      <c r="B463" s="18"/>
    </row>
    <row r="464" ht="15">
      <c r="B464" s="18"/>
    </row>
    <row r="465" ht="15">
      <c r="B465" s="18"/>
    </row>
    <row r="466" ht="15">
      <c r="B466" s="18"/>
    </row>
    <row r="467" ht="15">
      <c r="B467" s="18"/>
    </row>
    <row r="468" ht="15">
      <c r="B468" s="18"/>
    </row>
    <row r="469" ht="15">
      <c r="B469" s="18"/>
    </row>
    <row r="470" ht="15">
      <c r="B470" s="18"/>
    </row>
    <row r="471" ht="15">
      <c r="B471" s="18"/>
    </row>
  </sheetData>
  <mergeCells count="19">
    <mergeCell ref="A102:B102"/>
    <mergeCell ref="A6:I6"/>
    <mergeCell ref="C9:F9"/>
    <mergeCell ref="A9:A11"/>
    <mergeCell ref="B9:B11"/>
    <mergeCell ref="G9:H9"/>
    <mergeCell ref="C10:C11"/>
    <mergeCell ref="G10:G11"/>
    <mergeCell ref="D10:F10"/>
    <mergeCell ref="A87:A94"/>
    <mergeCell ref="G1:I1"/>
    <mergeCell ref="G2:I2"/>
    <mergeCell ref="G3:I3"/>
    <mergeCell ref="A7:I7"/>
    <mergeCell ref="A56:A58"/>
    <mergeCell ref="I9:I11"/>
    <mergeCell ref="A38:A39"/>
    <mergeCell ref="A52:A54"/>
    <mergeCell ref="A33:A34"/>
  </mergeCells>
  <printOptions horizontalCentered="1"/>
  <pageMargins left="1.1811023622047245" right="0.3937007874015748" top="0.7874015748031497" bottom="0.7874015748031497" header="0.15748031496062992" footer="0"/>
  <pageSetup firstPageNumber="4" useFirstPageNumber="1" fitToHeight="3" fitToWidth="1" horizontalDpi="600" verticalDpi="600" orientation="portrait" paperSize="9" scale="56" r:id="rId1"/>
  <headerFooter alignWithMargins="0">
    <oddHeader>&amp;C&amp;P</oddHead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X274"/>
  <sheetViews>
    <sheetView view="pageBreakPreview" zoomScale="75" zoomScaleNormal="75" zoomScaleSheetLayoutView="75" workbookViewId="0" topLeftCell="A8">
      <pane xSplit="1" ySplit="7" topLeftCell="B162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A164" sqref="A164:IV178"/>
    </sheetView>
  </sheetViews>
  <sheetFormatPr defaultColWidth="9.00390625" defaultRowHeight="12.75"/>
  <cols>
    <col min="1" max="1" width="10.375" style="41" customWidth="1"/>
    <col min="2" max="2" width="64.875" style="15" customWidth="1"/>
    <col min="3" max="3" width="12.875" style="3" customWidth="1"/>
    <col min="4" max="4" width="12.25390625" style="3" customWidth="1"/>
    <col min="5" max="5" width="10.75390625" style="3" customWidth="1"/>
    <col min="6" max="6" width="12.625" style="3" customWidth="1"/>
    <col min="7" max="7" width="11.875" style="3" customWidth="1"/>
    <col min="8" max="8" width="11.75390625" style="3" customWidth="1"/>
    <col min="9" max="9" width="13.625" style="3" customWidth="1"/>
    <col min="10" max="25" width="12.625" style="7" customWidth="1"/>
    <col min="26" max="26" width="15.125" style="7" customWidth="1"/>
    <col min="27" max="28" width="12.375" style="7" customWidth="1"/>
    <col min="29" max="29" width="13.125" style="40" customWidth="1"/>
    <col min="30" max="30" width="9.25390625" style="40" customWidth="1"/>
    <col min="31" max="31" width="19.25390625" style="40" customWidth="1"/>
    <col min="32" max="32" width="8.875" style="40" customWidth="1"/>
    <col min="33" max="76" width="8.875" style="37" customWidth="1"/>
    <col min="77" max="16384" width="8.875" style="3" customWidth="1"/>
  </cols>
  <sheetData>
    <row r="1" spans="6:28" ht="18.75">
      <c r="F1" s="5"/>
      <c r="G1" s="277" t="s">
        <v>16</v>
      </c>
      <c r="H1" s="277"/>
      <c r="I1" s="277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6"/>
      <c r="AA1" s="16"/>
      <c r="AB1" s="16"/>
    </row>
    <row r="2" spans="6:28" ht="18.75">
      <c r="F2" s="5"/>
      <c r="G2" s="277" t="s">
        <v>464</v>
      </c>
      <c r="H2" s="277"/>
      <c r="I2" s="27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"/>
      <c r="AA2" s="4"/>
      <c r="AB2" s="4"/>
    </row>
    <row r="3" spans="6:28" ht="18.75">
      <c r="F3" s="4"/>
      <c r="G3" s="277"/>
      <c r="H3" s="277"/>
      <c r="I3" s="27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4"/>
      <c r="AA3" s="4"/>
      <c r="AB3" s="4"/>
    </row>
    <row r="4" spans="5:8" ht="15.75">
      <c r="E4" s="16" t="s">
        <v>399</v>
      </c>
      <c r="G4" s="26"/>
      <c r="H4" s="26"/>
    </row>
    <row r="5" spans="7:8" ht="15.75">
      <c r="G5" s="26"/>
      <c r="H5" s="26"/>
    </row>
    <row r="6" spans="7:8" ht="15">
      <c r="G6" s="21"/>
      <c r="H6" s="21"/>
    </row>
    <row r="7" ht="13.5" customHeight="1"/>
    <row r="8" spans="1:28" ht="15.75">
      <c r="A8" s="283" t="s">
        <v>293</v>
      </c>
      <c r="B8" s="283"/>
      <c r="C8" s="283"/>
      <c r="D8" s="283"/>
      <c r="E8" s="283"/>
      <c r="F8" s="283"/>
      <c r="G8" s="283"/>
      <c r="H8" s="283"/>
      <c r="I8" s="283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ht="15" customHeight="1">
      <c r="A9" s="283" t="s">
        <v>428</v>
      </c>
      <c r="B9" s="283"/>
      <c r="C9" s="283"/>
      <c r="D9" s="283"/>
      <c r="E9" s="283"/>
      <c r="F9" s="283"/>
      <c r="G9" s="283"/>
      <c r="H9" s="283"/>
      <c r="I9" s="283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7:28" ht="15">
      <c r="G10" s="284" t="s">
        <v>164</v>
      </c>
      <c r="H10" s="284"/>
      <c r="I10" s="28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35" ht="24.75" customHeight="1">
      <c r="A11" s="280" t="s">
        <v>593</v>
      </c>
      <c r="B11" s="286" t="s">
        <v>430</v>
      </c>
      <c r="C11" s="261" t="s">
        <v>225</v>
      </c>
      <c r="D11" s="261"/>
      <c r="E11" s="261"/>
      <c r="F11" s="261"/>
      <c r="G11" s="285" t="s">
        <v>457</v>
      </c>
      <c r="H11" s="285"/>
      <c r="I11" s="285" t="s">
        <v>163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52"/>
      <c r="Y11" s="52"/>
      <c r="Z11" s="36"/>
      <c r="AA11" s="36"/>
      <c r="AB11" s="36"/>
      <c r="AI11" s="3"/>
    </row>
    <row r="12" spans="1:28" ht="25.5" customHeight="1">
      <c r="A12" s="280"/>
      <c r="B12" s="286"/>
      <c r="C12" s="261" t="s">
        <v>587</v>
      </c>
      <c r="D12" s="261" t="s">
        <v>209</v>
      </c>
      <c r="E12" s="261"/>
      <c r="F12" s="261"/>
      <c r="G12" s="261" t="s">
        <v>587</v>
      </c>
      <c r="H12" s="44" t="s">
        <v>209</v>
      </c>
      <c r="I12" s="285"/>
      <c r="J12" s="281"/>
      <c r="K12" s="281"/>
      <c r="L12" s="281"/>
      <c r="M12" s="281"/>
      <c r="N12" s="281"/>
      <c r="O12" s="281"/>
      <c r="P12" s="281"/>
      <c r="Q12" s="281"/>
      <c r="R12" s="281"/>
      <c r="S12" s="282"/>
      <c r="T12" s="282"/>
      <c r="U12" s="281"/>
      <c r="V12" s="281"/>
      <c r="W12" s="281"/>
      <c r="X12" s="52"/>
      <c r="Y12" s="52"/>
      <c r="Z12" s="36"/>
      <c r="AA12" s="36"/>
      <c r="AB12" s="36"/>
    </row>
    <row r="13" spans="1:28" ht="58.5" customHeight="1">
      <c r="A13" s="280"/>
      <c r="B13" s="286"/>
      <c r="C13" s="261"/>
      <c r="D13" s="42" t="s">
        <v>184</v>
      </c>
      <c r="E13" s="44" t="s">
        <v>185</v>
      </c>
      <c r="F13" s="44" t="s">
        <v>152</v>
      </c>
      <c r="G13" s="261"/>
      <c r="H13" s="44" t="s">
        <v>204</v>
      </c>
      <c r="I13" s="285"/>
      <c r="J13" s="52"/>
      <c r="K13" s="52"/>
      <c r="L13" s="52"/>
      <c r="M13" s="52"/>
      <c r="N13" s="281"/>
      <c r="O13" s="281"/>
      <c r="P13" s="281"/>
      <c r="Q13" s="281"/>
      <c r="R13" s="281"/>
      <c r="S13" s="58"/>
      <c r="T13" s="58"/>
      <c r="U13" s="281"/>
      <c r="V13" s="281"/>
      <c r="W13" s="281"/>
      <c r="X13" s="52"/>
      <c r="Y13" s="52"/>
      <c r="Z13" s="36"/>
      <c r="AA13" s="36"/>
      <c r="AB13" s="36"/>
    </row>
    <row r="14" spans="1:76" s="11" customFormat="1" ht="14.25">
      <c r="A14" s="45">
        <v>1</v>
      </c>
      <c r="B14" s="46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38"/>
      <c r="K14" s="38"/>
      <c r="L14" s="38"/>
      <c r="M14" s="38"/>
      <c r="N14" s="38"/>
      <c r="O14" s="38"/>
      <c r="P14" s="52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19"/>
      <c r="AD14" s="19"/>
      <c r="AE14" s="19"/>
      <c r="AF14" s="19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76" s="150" customFormat="1" ht="14.25">
      <c r="A15" s="45"/>
      <c r="B15" s="144" t="s">
        <v>429</v>
      </c>
      <c r="C15" s="145">
        <v>31778.2</v>
      </c>
      <c r="D15" s="145">
        <v>4801</v>
      </c>
      <c r="E15" s="145">
        <v>2547.7</v>
      </c>
      <c r="F15" s="145">
        <v>24429.5</v>
      </c>
      <c r="G15" s="145">
        <v>18469.4</v>
      </c>
      <c r="H15" s="145">
        <v>2205</v>
      </c>
      <c r="I15" s="146">
        <v>50247.6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12"/>
      <c r="AA15" s="12"/>
      <c r="AB15" s="12"/>
      <c r="AC15" s="39"/>
      <c r="AD15" s="147"/>
      <c r="AE15" s="147"/>
      <c r="AF15" s="148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</row>
    <row r="16" spans="1:31" ht="15">
      <c r="A16" s="135" t="s">
        <v>394</v>
      </c>
      <c r="B16" s="151" t="s">
        <v>315</v>
      </c>
      <c r="C16" s="152">
        <v>17752.7</v>
      </c>
      <c r="D16" s="152">
        <v>4801</v>
      </c>
      <c r="E16" s="152">
        <v>2547.7</v>
      </c>
      <c r="F16" s="152">
        <v>10404</v>
      </c>
      <c r="G16" s="153">
        <v>950</v>
      </c>
      <c r="H16" s="153">
        <v>950</v>
      </c>
      <c r="I16" s="153">
        <v>18702.7</v>
      </c>
      <c r="J16" s="154"/>
      <c r="K16" s="53"/>
      <c r="L16" s="53"/>
      <c r="M16" s="53"/>
      <c r="N16" s="53"/>
      <c r="O16" s="53"/>
      <c r="P16" s="154"/>
      <c r="Q16" s="53"/>
      <c r="R16" s="53"/>
      <c r="S16" s="53"/>
      <c r="T16" s="53"/>
      <c r="U16" s="53"/>
      <c r="V16" s="53"/>
      <c r="W16" s="53"/>
      <c r="X16" s="53"/>
      <c r="Y16" s="53"/>
      <c r="Z16" s="20"/>
      <c r="AA16" s="20"/>
      <c r="AB16" s="12"/>
      <c r="AC16" s="39"/>
      <c r="AD16" s="147"/>
      <c r="AE16" s="39"/>
    </row>
    <row r="17" spans="1:33" ht="15">
      <c r="A17" s="135" t="s">
        <v>569</v>
      </c>
      <c r="B17" s="151" t="s">
        <v>317</v>
      </c>
      <c r="C17" s="152">
        <v>162</v>
      </c>
      <c r="D17" s="152"/>
      <c r="E17" s="152"/>
      <c r="F17" s="152">
        <v>162</v>
      </c>
      <c r="G17" s="153"/>
      <c r="H17" s="153"/>
      <c r="I17" s="153">
        <v>162</v>
      </c>
      <c r="J17" s="154"/>
      <c r="K17" s="53"/>
      <c r="L17" s="53"/>
      <c r="M17" s="53"/>
      <c r="N17" s="53"/>
      <c r="O17" s="53"/>
      <c r="P17" s="154"/>
      <c r="Q17" s="53"/>
      <c r="R17" s="53"/>
      <c r="S17" s="53"/>
      <c r="T17" s="53"/>
      <c r="U17" s="53"/>
      <c r="V17" s="53"/>
      <c r="W17" s="53"/>
      <c r="X17" s="53"/>
      <c r="Y17" s="53"/>
      <c r="Z17" s="20"/>
      <c r="AA17" s="20"/>
      <c r="AB17" s="12"/>
      <c r="AC17" s="39"/>
      <c r="AD17" s="147"/>
      <c r="AE17" s="155"/>
      <c r="AF17" s="19"/>
      <c r="AG17" s="19"/>
    </row>
    <row r="18" spans="1:33" ht="15">
      <c r="A18" s="135" t="s">
        <v>398</v>
      </c>
      <c r="B18" s="156" t="s">
        <v>431</v>
      </c>
      <c r="C18" s="152">
        <v>2736</v>
      </c>
      <c r="D18" s="152"/>
      <c r="E18" s="152"/>
      <c r="F18" s="152">
        <v>2736</v>
      </c>
      <c r="G18" s="153"/>
      <c r="H18" s="153"/>
      <c r="I18" s="153">
        <v>2736</v>
      </c>
      <c r="J18" s="154"/>
      <c r="K18" s="53"/>
      <c r="L18" s="53"/>
      <c r="M18" s="53"/>
      <c r="N18" s="53"/>
      <c r="O18" s="53"/>
      <c r="P18" s="154"/>
      <c r="Q18" s="53"/>
      <c r="R18" s="53"/>
      <c r="S18" s="53"/>
      <c r="T18" s="53"/>
      <c r="U18" s="53"/>
      <c r="V18" s="53"/>
      <c r="W18" s="53"/>
      <c r="X18" s="53"/>
      <c r="Y18" s="53"/>
      <c r="Z18" s="20"/>
      <c r="AA18" s="20"/>
      <c r="AB18" s="12"/>
      <c r="AC18" s="39"/>
      <c r="AD18" s="147"/>
      <c r="AE18" s="39"/>
      <c r="AF18" s="39"/>
      <c r="AG18" s="40"/>
    </row>
    <row r="19" spans="1:33" ht="15">
      <c r="A19" s="135" t="s">
        <v>381</v>
      </c>
      <c r="B19" s="156" t="s">
        <v>633</v>
      </c>
      <c r="C19" s="152">
        <v>100</v>
      </c>
      <c r="D19" s="152"/>
      <c r="E19" s="152"/>
      <c r="F19" s="152">
        <v>100</v>
      </c>
      <c r="G19" s="153"/>
      <c r="H19" s="153"/>
      <c r="I19" s="153">
        <v>100</v>
      </c>
      <c r="J19" s="154"/>
      <c r="K19" s="53"/>
      <c r="L19" s="53"/>
      <c r="M19" s="53"/>
      <c r="N19" s="53"/>
      <c r="O19" s="53"/>
      <c r="P19" s="154"/>
      <c r="Q19" s="53"/>
      <c r="R19" s="53"/>
      <c r="S19" s="53"/>
      <c r="T19" s="53"/>
      <c r="U19" s="53"/>
      <c r="V19" s="53"/>
      <c r="W19" s="53"/>
      <c r="X19" s="53"/>
      <c r="Y19" s="53"/>
      <c r="Z19" s="20"/>
      <c r="AA19" s="20"/>
      <c r="AB19" s="12"/>
      <c r="AC19" s="39"/>
      <c r="AD19" s="147"/>
      <c r="AE19" s="39"/>
      <c r="AF19" s="39"/>
      <c r="AG19" s="40"/>
    </row>
    <row r="20" spans="1:76" ht="15">
      <c r="A20" s="130" t="s">
        <v>487</v>
      </c>
      <c r="B20" s="158" t="s">
        <v>488</v>
      </c>
      <c r="C20" s="152">
        <v>2050</v>
      </c>
      <c r="D20" s="152"/>
      <c r="E20" s="152"/>
      <c r="F20" s="152">
        <v>2050</v>
      </c>
      <c r="G20" s="153">
        <v>300</v>
      </c>
      <c r="H20" s="153">
        <v>300</v>
      </c>
      <c r="I20" s="153">
        <v>2350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9" s="80" customFormat="1" ht="32.25" customHeight="1" hidden="1">
      <c r="A21" s="130" t="s">
        <v>201</v>
      </c>
      <c r="B21" s="158" t="s">
        <v>494</v>
      </c>
      <c r="C21" s="152">
        <v>0</v>
      </c>
      <c r="D21" s="152"/>
      <c r="E21" s="152"/>
      <c r="F21" s="152"/>
      <c r="G21" s="152"/>
      <c r="H21" s="152"/>
      <c r="I21" s="153">
        <v>0</v>
      </c>
    </row>
    <row r="22" spans="1:76" ht="15">
      <c r="A22" s="130" t="s">
        <v>268</v>
      </c>
      <c r="B22" s="158" t="s">
        <v>269</v>
      </c>
      <c r="C22" s="165">
        <v>29.1</v>
      </c>
      <c r="D22" s="163"/>
      <c r="E22" s="163"/>
      <c r="F22" s="152">
        <v>29.1</v>
      </c>
      <c r="G22" s="152"/>
      <c r="H22" s="163"/>
      <c r="I22" s="153">
        <v>29.1</v>
      </c>
      <c r="AC22" s="7"/>
      <c r="AD22" s="7"/>
      <c r="AE22" s="7"/>
      <c r="AF22" s="7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33" ht="15">
      <c r="A23" s="135" t="s">
        <v>573</v>
      </c>
      <c r="B23" s="156" t="s">
        <v>439</v>
      </c>
      <c r="C23" s="152">
        <v>4739.1</v>
      </c>
      <c r="D23" s="152"/>
      <c r="E23" s="152"/>
      <c r="F23" s="152">
        <v>4739.1</v>
      </c>
      <c r="G23" s="153"/>
      <c r="H23" s="153"/>
      <c r="I23" s="153">
        <v>4739.1</v>
      </c>
      <c r="J23" s="154"/>
      <c r="K23" s="53"/>
      <c r="L23" s="53"/>
      <c r="M23" s="53"/>
      <c r="N23" s="53"/>
      <c r="O23" s="53"/>
      <c r="P23" s="154"/>
      <c r="Q23" s="53"/>
      <c r="R23" s="53"/>
      <c r="S23" s="53"/>
      <c r="T23" s="53"/>
      <c r="U23" s="53"/>
      <c r="V23" s="53"/>
      <c r="W23" s="53"/>
      <c r="X23" s="53"/>
      <c r="Y23" s="53"/>
      <c r="Z23" s="20"/>
      <c r="AA23" s="20"/>
      <c r="AB23" s="12"/>
      <c r="AC23" s="39"/>
      <c r="AD23" s="147"/>
      <c r="AE23" s="39"/>
      <c r="AF23" s="39"/>
      <c r="AG23" s="40"/>
    </row>
    <row r="24" spans="1:33" ht="15">
      <c r="A24" s="135" t="s">
        <v>228</v>
      </c>
      <c r="B24" s="156" t="s">
        <v>229</v>
      </c>
      <c r="C24" s="152">
        <v>749.8</v>
      </c>
      <c r="D24" s="152"/>
      <c r="E24" s="152"/>
      <c r="F24" s="152">
        <v>749.8</v>
      </c>
      <c r="G24" s="153"/>
      <c r="H24" s="153"/>
      <c r="I24" s="153">
        <v>749.8</v>
      </c>
      <c r="J24" s="154"/>
      <c r="K24" s="53"/>
      <c r="L24" s="53"/>
      <c r="M24" s="53"/>
      <c r="N24" s="53"/>
      <c r="O24" s="53"/>
      <c r="P24" s="154"/>
      <c r="Q24" s="53"/>
      <c r="R24" s="53"/>
      <c r="S24" s="53"/>
      <c r="T24" s="53"/>
      <c r="U24" s="53"/>
      <c r="V24" s="53"/>
      <c r="W24" s="53"/>
      <c r="X24" s="53"/>
      <c r="Y24" s="53"/>
      <c r="Z24" s="20"/>
      <c r="AA24" s="20"/>
      <c r="AB24" s="12"/>
      <c r="AC24" s="39"/>
      <c r="AD24" s="147"/>
      <c r="AE24" s="39"/>
      <c r="AF24" s="39"/>
      <c r="AG24" s="40"/>
    </row>
    <row r="25" spans="1:33" ht="45">
      <c r="A25" s="135" t="s">
        <v>417</v>
      </c>
      <c r="B25" s="156" t="s">
        <v>584</v>
      </c>
      <c r="C25" s="152"/>
      <c r="D25" s="152"/>
      <c r="E25" s="152"/>
      <c r="F25" s="152"/>
      <c r="G25" s="153">
        <v>757</v>
      </c>
      <c r="H25" s="153">
        <v>757</v>
      </c>
      <c r="I25" s="153">
        <v>757</v>
      </c>
      <c r="J25" s="154"/>
      <c r="K25" s="53"/>
      <c r="L25" s="53"/>
      <c r="M25" s="53"/>
      <c r="N25" s="53"/>
      <c r="O25" s="53"/>
      <c r="P25" s="154"/>
      <c r="Q25" s="53"/>
      <c r="R25" s="53"/>
      <c r="S25" s="53"/>
      <c r="T25" s="53"/>
      <c r="U25" s="53"/>
      <c r="V25" s="53"/>
      <c r="W25" s="53"/>
      <c r="X25" s="53"/>
      <c r="Y25" s="53"/>
      <c r="Z25" s="20"/>
      <c r="AA25" s="20"/>
      <c r="AB25" s="12"/>
      <c r="AC25" s="39"/>
      <c r="AD25" s="147"/>
      <c r="AE25" s="39"/>
      <c r="AF25" s="39"/>
      <c r="AG25" s="40"/>
    </row>
    <row r="26" spans="1:33" ht="15">
      <c r="A26" s="135" t="s">
        <v>157</v>
      </c>
      <c r="B26" s="156" t="s">
        <v>156</v>
      </c>
      <c r="C26" s="152">
        <v>970</v>
      </c>
      <c r="D26" s="152"/>
      <c r="E26" s="152"/>
      <c r="F26" s="152">
        <v>970</v>
      </c>
      <c r="G26" s="153"/>
      <c r="H26" s="153"/>
      <c r="I26" s="153">
        <v>970</v>
      </c>
      <c r="J26" s="154"/>
      <c r="K26" s="53"/>
      <c r="L26" s="53"/>
      <c r="M26" s="53"/>
      <c r="N26" s="53"/>
      <c r="O26" s="53"/>
      <c r="P26" s="154"/>
      <c r="Q26" s="53"/>
      <c r="R26" s="53"/>
      <c r="S26" s="53"/>
      <c r="T26" s="53"/>
      <c r="U26" s="53"/>
      <c r="V26" s="53"/>
      <c r="W26" s="53"/>
      <c r="X26" s="53"/>
      <c r="Y26" s="53"/>
      <c r="Z26" s="20"/>
      <c r="AA26" s="20"/>
      <c r="AB26" s="12"/>
      <c r="AC26" s="39"/>
      <c r="AD26" s="147"/>
      <c r="AE26" s="39"/>
      <c r="AF26" s="39"/>
      <c r="AG26" s="40"/>
    </row>
    <row r="27" spans="1:33" ht="15">
      <c r="A27" s="135" t="s">
        <v>120</v>
      </c>
      <c r="B27" s="158" t="s">
        <v>3</v>
      </c>
      <c r="C27" s="152"/>
      <c r="D27" s="152"/>
      <c r="E27" s="152"/>
      <c r="F27" s="152"/>
      <c r="G27" s="153">
        <v>14945</v>
      </c>
      <c r="H27" s="153"/>
      <c r="I27" s="153">
        <v>14945</v>
      </c>
      <c r="J27" s="154"/>
      <c r="K27" s="53"/>
      <c r="L27" s="53"/>
      <c r="M27" s="53"/>
      <c r="N27" s="53"/>
      <c r="O27" s="53"/>
      <c r="P27" s="154"/>
      <c r="Q27" s="53"/>
      <c r="R27" s="53"/>
      <c r="S27" s="53"/>
      <c r="T27" s="53"/>
      <c r="U27" s="53"/>
      <c r="V27" s="53"/>
      <c r="W27" s="53"/>
      <c r="X27" s="53"/>
      <c r="Y27" s="53"/>
      <c r="Z27" s="20"/>
      <c r="AA27" s="20"/>
      <c r="AB27" s="12"/>
      <c r="AC27" s="39"/>
      <c r="AD27" s="147"/>
      <c r="AE27" s="39"/>
      <c r="AF27" s="39"/>
      <c r="AG27" s="40"/>
    </row>
    <row r="28" spans="1:76" ht="30">
      <c r="A28" s="130" t="s">
        <v>39</v>
      </c>
      <c r="B28" s="158" t="s">
        <v>256</v>
      </c>
      <c r="C28" s="165">
        <v>162.5</v>
      </c>
      <c r="D28" s="152"/>
      <c r="E28" s="152"/>
      <c r="F28" s="152">
        <v>162.5</v>
      </c>
      <c r="G28" s="153"/>
      <c r="H28" s="152"/>
      <c r="I28" s="153">
        <v>162.5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33" ht="15">
      <c r="A29" s="130" t="s">
        <v>359</v>
      </c>
      <c r="B29" s="136" t="s">
        <v>360</v>
      </c>
      <c r="C29" s="152">
        <v>595.3</v>
      </c>
      <c r="D29" s="152"/>
      <c r="E29" s="152"/>
      <c r="F29" s="152">
        <v>595.3</v>
      </c>
      <c r="G29" s="153">
        <v>1517.4</v>
      </c>
      <c r="H29" s="153">
        <v>198</v>
      </c>
      <c r="I29" s="153">
        <v>2112.7</v>
      </c>
      <c r="J29" s="154"/>
      <c r="K29" s="53"/>
      <c r="L29" s="53"/>
      <c r="M29" s="53"/>
      <c r="N29" s="53"/>
      <c r="O29" s="53"/>
      <c r="P29" s="154"/>
      <c r="Q29" s="53"/>
      <c r="R29" s="53"/>
      <c r="S29" s="53"/>
      <c r="T29" s="53"/>
      <c r="U29" s="53"/>
      <c r="V29" s="53"/>
      <c r="W29" s="53"/>
      <c r="X29" s="53"/>
      <c r="Y29" s="53"/>
      <c r="Z29" s="20"/>
      <c r="AA29" s="20"/>
      <c r="AB29" s="12"/>
      <c r="AC29" s="39"/>
      <c r="AD29" s="147"/>
      <c r="AE29" s="39"/>
      <c r="AF29" s="39"/>
      <c r="AG29" s="40"/>
    </row>
    <row r="30" spans="1:31" ht="15">
      <c r="A30" s="135" t="s">
        <v>384</v>
      </c>
      <c r="B30" s="151" t="s">
        <v>147</v>
      </c>
      <c r="C30" s="152">
        <v>1707.7</v>
      </c>
      <c r="D30" s="152"/>
      <c r="E30" s="152"/>
      <c r="F30" s="152">
        <v>1707.7</v>
      </c>
      <c r="G30" s="153"/>
      <c r="H30" s="153"/>
      <c r="I30" s="153">
        <v>1707.7</v>
      </c>
      <c r="J30" s="154"/>
      <c r="K30" s="53"/>
      <c r="L30" s="53"/>
      <c r="M30" s="53"/>
      <c r="N30" s="53"/>
      <c r="O30" s="53"/>
      <c r="P30" s="154"/>
      <c r="Q30" s="53"/>
      <c r="R30" s="53"/>
      <c r="S30" s="53"/>
      <c r="T30" s="53"/>
      <c r="U30" s="53"/>
      <c r="V30" s="53"/>
      <c r="W30" s="53"/>
      <c r="X30" s="53"/>
      <c r="Y30" s="53"/>
      <c r="Z30" s="20"/>
      <c r="AA30" s="20"/>
      <c r="AB30" s="12"/>
      <c r="AC30" s="39"/>
      <c r="AD30" s="147"/>
      <c r="AE30" s="39"/>
    </row>
    <row r="31" spans="1:31" ht="25.5">
      <c r="A31" s="270" t="s">
        <v>30</v>
      </c>
      <c r="B31" s="126" t="s">
        <v>597</v>
      </c>
      <c r="C31" s="152">
        <v>24</v>
      </c>
      <c r="D31" s="152"/>
      <c r="E31" s="152"/>
      <c r="F31" s="152">
        <v>24</v>
      </c>
      <c r="G31" s="153"/>
      <c r="H31" s="153"/>
      <c r="I31" s="153">
        <v>24</v>
      </c>
      <c r="J31" s="154"/>
      <c r="K31" s="53"/>
      <c r="L31" s="53"/>
      <c r="M31" s="53"/>
      <c r="N31" s="53"/>
      <c r="O31" s="53"/>
      <c r="P31" s="154"/>
      <c r="Q31" s="53"/>
      <c r="R31" s="53"/>
      <c r="S31" s="53"/>
      <c r="T31" s="53"/>
      <c r="U31" s="53"/>
      <c r="V31" s="53"/>
      <c r="W31" s="53"/>
      <c r="X31" s="53"/>
      <c r="Y31" s="53"/>
      <c r="Z31" s="20"/>
      <c r="AA31" s="20"/>
      <c r="AB31" s="12"/>
      <c r="AC31" s="39"/>
      <c r="AD31" s="147"/>
      <c r="AE31" s="39"/>
    </row>
    <row r="32" spans="1:31" ht="25.5">
      <c r="A32" s="271"/>
      <c r="B32" s="126" t="s">
        <v>410</v>
      </c>
      <c r="C32" s="152">
        <v>24</v>
      </c>
      <c r="D32" s="152"/>
      <c r="E32" s="152"/>
      <c r="F32" s="152">
        <v>24</v>
      </c>
      <c r="G32" s="153"/>
      <c r="H32" s="153"/>
      <c r="I32" s="153">
        <v>24</v>
      </c>
      <c r="J32" s="154"/>
      <c r="K32" s="53"/>
      <c r="L32" s="53"/>
      <c r="M32" s="53"/>
      <c r="N32" s="53"/>
      <c r="O32" s="53"/>
      <c r="P32" s="154"/>
      <c r="Q32" s="53"/>
      <c r="R32" s="53"/>
      <c r="S32" s="53"/>
      <c r="T32" s="53"/>
      <c r="U32" s="53"/>
      <c r="V32" s="53"/>
      <c r="W32" s="53"/>
      <c r="X32" s="53"/>
      <c r="Y32" s="53"/>
      <c r="Z32" s="20"/>
      <c r="AA32" s="20"/>
      <c r="AB32" s="12"/>
      <c r="AC32" s="39"/>
      <c r="AD32" s="147"/>
      <c r="AE32" s="39"/>
    </row>
    <row r="33" spans="1:32" s="11" customFormat="1" ht="15.75" customHeight="1">
      <c r="A33" s="131"/>
      <c r="B33" s="167" t="s">
        <v>281</v>
      </c>
      <c r="C33" s="145">
        <v>1019795.5</v>
      </c>
      <c r="D33" s="145">
        <v>426302.724</v>
      </c>
      <c r="E33" s="145">
        <v>122552.117</v>
      </c>
      <c r="F33" s="145">
        <v>470940.659</v>
      </c>
      <c r="G33" s="145">
        <v>56191</v>
      </c>
      <c r="H33" s="145">
        <v>11961.8</v>
      </c>
      <c r="I33" s="146">
        <v>1075986.5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12"/>
      <c r="AA33" s="12"/>
      <c r="AB33" s="12"/>
      <c r="AC33" s="39"/>
      <c r="AD33" s="147"/>
      <c r="AE33" s="171"/>
      <c r="AF33" s="171"/>
    </row>
    <row r="34" spans="1:30" ht="15">
      <c r="A34" s="135" t="s">
        <v>395</v>
      </c>
      <c r="B34" s="156" t="s">
        <v>67</v>
      </c>
      <c r="C34" s="152">
        <v>1017836.6</v>
      </c>
      <c r="D34" s="152">
        <v>425234.624</v>
      </c>
      <c r="E34" s="152">
        <v>122533.917</v>
      </c>
      <c r="F34" s="152">
        <v>470068.059</v>
      </c>
      <c r="G34" s="153">
        <v>53963.6</v>
      </c>
      <c r="H34" s="153">
        <v>9734.4</v>
      </c>
      <c r="I34" s="153">
        <v>1071800.2</v>
      </c>
      <c r="J34" s="154"/>
      <c r="K34" s="53"/>
      <c r="L34" s="53"/>
      <c r="M34" s="53"/>
      <c r="N34" s="53"/>
      <c r="O34" s="53"/>
      <c r="P34" s="154"/>
      <c r="Q34" s="53"/>
      <c r="R34" s="53"/>
      <c r="S34" s="53"/>
      <c r="T34" s="53"/>
      <c r="U34" s="53"/>
      <c r="V34" s="53"/>
      <c r="W34" s="53"/>
      <c r="X34" s="53"/>
      <c r="Y34" s="53"/>
      <c r="Z34" s="20"/>
      <c r="AA34" s="20"/>
      <c r="AB34" s="12"/>
      <c r="AC34" s="39"/>
      <c r="AD34" s="147"/>
    </row>
    <row r="35" spans="1:30" ht="30">
      <c r="A35" s="135" t="s">
        <v>415</v>
      </c>
      <c r="B35" s="158" t="s">
        <v>168</v>
      </c>
      <c r="C35" s="152">
        <v>467711.3</v>
      </c>
      <c r="D35" s="152">
        <v>203733.124</v>
      </c>
      <c r="E35" s="152">
        <v>53689.517</v>
      </c>
      <c r="F35" s="152">
        <v>210288.65899999999</v>
      </c>
      <c r="G35" s="153">
        <v>36034.7</v>
      </c>
      <c r="H35" s="153">
        <v>1500</v>
      </c>
      <c r="I35" s="153">
        <v>503746</v>
      </c>
      <c r="J35" s="154"/>
      <c r="K35" s="53"/>
      <c r="L35" s="53"/>
      <c r="M35" s="53"/>
      <c r="N35" s="53"/>
      <c r="O35" s="53"/>
      <c r="P35" s="154"/>
      <c r="Q35" s="53"/>
      <c r="R35" s="53"/>
      <c r="S35" s="53"/>
      <c r="T35" s="53"/>
      <c r="U35" s="53"/>
      <c r="V35" s="53"/>
      <c r="W35" s="53"/>
      <c r="X35" s="53"/>
      <c r="Y35" s="53"/>
      <c r="Z35" s="20"/>
      <c r="AA35" s="20"/>
      <c r="AB35" s="12"/>
      <c r="AC35" s="39"/>
      <c r="AD35" s="147"/>
    </row>
    <row r="36" spans="1:30" ht="15">
      <c r="A36" s="247" t="s">
        <v>526</v>
      </c>
      <c r="B36" s="136" t="s">
        <v>458</v>
      </c>
      <c r="C36" s="152">
        <v>99.8</v>
      </c>
      <c r="D36" s="152"/>
      <c r="E36" s="152"/>
      <c r="F36" s="152">
        <v>99.8</v>
      </c>
      <c r="G36" s="153"/>
      <c r="H36" s="153"/>
      <c r="I36" s="153">
        <v>99.8</v>
      </c>
      <c r="J36" s="154"/>
      <c r="K36" s="53"/>
      <c r="L36" s="53"/>
      <c r="M36" s="53"/>
      <c r="N36" s="53"/>
      <c r="O36" s="53"/>
      <c r="P36" s="154"/>
      <c r="Q36" s="53"/>
      <c r="R36" s="53"/>
      <c r="S36" s="53"/>
      <c r="T36" s="53"/>
      <c r="U36" s="53"/>
      <c r="V36" s="53"/>
      <c r="W36" s="53"/>
      <c r="X36" s="53"/>
      <c r="Y36" s="53"/>
      <c r="Z36" s="20"/>
      <c r="AA36" s="20"/>
      <c r="AB36" s="12"/>
      <c r="AC36" s="39"/>
      <c r="AD36" s="147"/>
    </row>
    <row r="37" spans="1:30" ht="30" customHeight="1">
      <c r="A37" s="135" t="s">
        <v>17</v>
      </c>
      <c r="B37" s="156" t="s">
        <v>571</v>
      </c>
      <c r="C37" s="152">
        <v>1703.1</v>
      </c>
      <c r="D37" s="152">
        <v>1068.1</v>
      </c>
      <c r="E37" s="152">
        <v>18.2</v>
      </c>
      <c r="F37" s="152">
        <v>616.8</v>
      </c>
      <c r="G37" s="153"/>
      <c r="H37" s="153"/>
      <c r="I37" s="153">
        <v>1703.1</v>
      </c>
      <c r="J37" s="154"/>
      <c r="K37" s="53"/>
      <c r="L37" s="53"/>
      <c r="M37" s="53"/>
      <c r="N37" s="53"/>
      <c r="O37" s="53"/>
      <c r="P37" s="154"/>
      <c r="Q37" s="53"/>
      <c r="R37" s="53"/>
      <c r="S37" s="53"/>
      <c r="T37" s="53"/>
      <c r="U37" s="53"/>
      <c r="V37" s="53"/>
      <c r="W37" s="53"/>
      <c r="X37" s="53"/>
      <c r="Y37" s="53"/>
      <c r="Z37" s="20"/>
      <c r="AA37" s="20"/>
      <c r="AB37" s="12"/>
      <c r="AC37" s="39"/>
      <c r="AD37" s="147"/>
    </row>
    <row r="38" spans="1:32" s="11" customFormat="1" ht="45.75" customHeight="1">
      <c r="A38" s="269" t="s">
        <v>30</v>
      </c>
      <c r="B38" s="168" t="s">
        <v>597</v>
      </c>
      <c r="C38" s="152">
        <v>156</v>
      </c>
      <c r="D38" s="152"/>
      <c r="E38" s="152"/>
      <c r="F38" s="152">
        <v>156</v>
      </c>
      <c r="G38" s="153"/>
      <c r="H38" s="152"/>
      <c r="I38" s="153">
        <v>156</v>
      </c>
      <c r="J38" s="154"/>
      <c r="K38" s="53"/>
      <c r="L38" s="53"/>
      <c r="M38" s="53"/>
      <c r="N38" s="53"/>
      <c r="O38" s="53"/>
      <c r="P38" s="154"/>
      <c r="Q38" s="53"/>
      <c r="R38" s="53"/>
      <c r="S38" s="53"/>
      <c r="T38" s="53"/>
      <c r="U38" s="53"/>
      <c r="V38" s="53"/>
      <c r="W38" s="53"/>
      <c r="X38" s="53"/>
      <c r="Y38" s="53"/>
      <c r="Z38" s="20"/>
      <c r="AA38" s="12"/>
      <c r="AB38" s="171"/>
      <c r="AC38" s="171"/>
      <c r="AD38" s="171"/>
      <c r="AE38" s="171"/>
      <c r="AF38" s="171"/>
    </row>
    <row r="39" spans="1:32" s="11" customFormat="1" ht="31.5" customHeight="1">
      <c r="A39" s="269"/>
      <c r="B39" s="168" t="s">
        <v>543</v>
      </c>
      <c r="C39" s="152">
        <v>156</v>
      </c>
      <c r="D39" s="152"/>
      <c r="E39" s="152"/>
      <c r="F39" s="152">
        <v>156</v>
      </c>
      <c r="G39" s="153"/>
      <c r="H39" s="152"/>
      <c r="I39" s="153">
        <v>156</v>
      </c>
      <c r="J39" s="154"/>
      <c r="K39" s="53"/>
      <c r="L39" s="53"/>
      <c r="M39" s="53"/>
      <c r="N39" s="53"/>
      <c r="O39" s="53"/>
      <c r="P39" s="154"/>
      <c r="Q39" s="53"/>
      <c r="R39" s="53"/>
      <c r="S39" s="53"/>
      <c r="T39" s="53"/>
      <c r="U39" s="53"/>
      <c r="V39" s="53"/>
      <c r="W39" s="53"/>
      <c r="X39" s="53"/>
      <c r="Y39" s="53"/>
      <c r="Z39" s="172"/>
      <c r="AA39" s="12"/>
      <c r="AB39" s="171"/>
      <c r="AC39" s="171"/>
      <c r="AD39" s="171"/>
      <c r="AE39" s="171"/>
      <c r="AF39" s="171"/>
    </row>
    <row r="40" spans="1:33" ht="15">
      <c r="A40" s="130" t="s">
        <v>359</v>
      </c>
      <c r="B40" s="136" t="s">
        <v>360</v>
      </c>
      <c r="C40" s="152"/>
      <c r="D40" s="152"/>
      <c r="E40" s="152"/>
      <c r="F40" s="152"/>
      <c r="G40" s="153">
        <v>2227.4</v>
      </c>
      <c r="H40" s="153">
        <v>2227.4</v>
      </c>
      <c r="I40" s="153">
        <v>2227.4</v>
      </c>
      <c r="J40" s="154"/>
      <c r="K40" s="53"/>
      <c r="L40" s="53"/>
      <c r="M40" s="53"/>
      <c r="N40" s="53"/>
      <c r="O40" s="53"/>
      <c r="P40" s="154"/>
      <c r="Q40" s="53"/>
      <c r="R40" s="53"/>
      <c r="S40" s="53"/>
      <c r="T40" s="53"/>
      <c r="U40" s="53"/>
      <c r="V40" s="53"/>
      <c r="W40" s="53"/>
      <c r="X40" s="53"/>
      <c r="Y40" s="53"/>
      <c r="Z40" s="20"/>
      <c r="AA40" s="20"/>
      <c r="AB40" s="12"/>
      <c r="AC40" s="39"/>
      <c r="AD40" s="147"/>
      <c r="AE40" s="39"/>
      <c r="AF40" s="39"/>
      <c r="AG40" s="40"/>
    </row>
    <row r="41" spans="1:76" s="11" customFormat="1" ht="18" customHeight="1">
      <c r="A41" s="131"/>
      <c r="B41" s="159" t="s">
        <v>477</v>
      </c>
      <c r="C41" s="145">
        <v>1894385.7</v>
      </c>
      <c r="D41" s="145">
        <v>914859.6</v>
      </c>
      <c r="E41" s="145">
        <v>141087.3</v>
      </c>
      <c r="F41" s="145">
        <v>838438.8</v>
      </c>
      <c r="G41" s="145">
        <v>670381</v>
      </c>
      <c r="H41" s="145">
        <v>621129.7</v>
      </c>
      <c r="I41" s="146">
        <v>2564766.7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12"/>
      <c r="AA41" s="12"/>
      <c r="AB41" s="12"/>
      <c r="AC41" s="39"/>
      <c r="AD41" s="147"/>
      <c r="AE41" s="19"/>
      <c r="AF41" s="19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31" ht="30">
      <c r="A42" s="135" t="s">
        <v>396</v>
      </c>
      <c r="B42" s="151" t="s">
        <v>210</v>
      </c>
      <c r="C42" s="152">
        <v>1834370.7</v>
      </c>
      <c r="D42" s="152">
        <v>891295.1</v>
      </c>
      <c r="E42" s="152">
        <v>134768.8</v>
      </c>
      <c r="F42" s="152">
        <v>808306.8</v>
      </c>
      <c r="G42" s="153">
        <v>523138.3</v>
      </c>
      <c r="H42" s="153">
        <v>485279.3</v>
      </c>
      <c r="I42" s="153">
        <v>2357509</v>
      </c>
      <c r="J42" s="154"/>
      <c r="K42" s="53"/>
      <c r="L42" s="53"/>
      <c r="M42" s="53"/>
      <c r="N42" s="53"/>
      <c r="O42" s="53"/>
      <c r="P42" s="154"/>
      <c r="Q42" s="53"/>
      <c r="R42" s="53"/>
      <c r="S42" s="53"/>
      <c r="T42" s="53"/>
      <c r="U42" s="53"/>
      <c r="V42" s="53"/>
      <c r="W42" s="53"/>
      <c r="X42" s="53"/>
      <c r="Y42" s="53"/>
      <c r="Z42" s="20"/>
      <c r="AA42" s="20"/>
      <c r="AB42" s="12"/>
      <c r="AC42" s="39"/>
      <c r="AD42" s="147"/>
      <c r="AE42" s="39"/>
    </row>
    <row r="43" spans="1:31" ht="15">
      <c r="A43" s="135"/>
      <c r="B43" s="151" t="s">
        <v>209</v>
      </c>
      <c r="C43" s="152"/>
      <c r="D43" s="163"/>
      <c r="E43" s="163"/>
      <c r="F43" s="163"/>
      <c r="G43" s="164"/>
      <c r="H43" s="164"/>
      <c r="I43" s="153"/>
      <c r="J43" s="154"/>
      <c r="K43" s="53"/>
      <c r="L43" s="53"/>
      <c r="M43" s="53"/>
      <c r="N43" s="53"/>
      <c r="O43" s="53"/>
      <c r="P43" s="154"/>
      <c r="Q43" s="53"/>
      <c r="R43" s="53"/>
      <c r="S43" s="53"/>
      <c r="T43" s="53"/>
      <c r="U43" s="53"/>
      <c r="V43" s="53"/>
      <c r="W43" s="53"/>
      <c r="X43" s="53"/>
      <c r="Y43" s="53"/>
      <c r="Z43" s="20"/>
      <c r="AA43" s="20"/>
      <c r="AB43" s="12"/>
      <c r="AC43" s="39"/>
      <c r="AD43" s="147"/>
      <c r="AE43" s="39"/>
    </row>
    <row r="44" spans="1:31" ht="75">
      <c r="A44" s="135"/>
      <c r="B44" s="168" t="s">
        <v>425</v>
      </c>
      <c r="C44" s="152">
        <v>500</v>
      </c>
      <c r="D44" s="163"/>
      <c r="E44" s="163"/>
      <c r="F44" s="152">
        <v>500</v>
      </c>
      <c r="G44" s="164"/>
      <c r="H44" s="164"/>
      <c r="I44" s="153">
        <v>500</v>
      </c>
      <c r="J44" s="154"/>
      <c r="K44" s="53"/>
      <c r="L44" s="53"/>
      <c r="M44" s="53"/>
      <c r="N44" s="53"/>
      <c r="O44" s="53"/>
      <c r="P44" s="154"/>
      <c r="Q44" s="53"/>
      <c r="R44" s="53"/>
      <c r="S44" s="53"/>
      <c r="T44" s="53"/>
      <c r="U44" s="53"/>
      <c r="V44" s="53"/>
      <c r="W44" s="53"/>
      <c r="X44" s="53"/>
      <c r="Y44" s="53"/>
      <c r="Z44" s="20"/>
      <c r="AA44" s="20"/>
      <c r="AB44" s="12"/>
      <c r="AC44" s="39"/>
      <c r="AD44" s="147"/>
      <c r="AE44" s="39"/>
    </row>
    <row r="45" spans="1:31" ht="27.75" customHeight="1">
      <c r="A45" s="135" t="s">
        <v>570</v>
      </c>
      <c r="B45" s="168" t="s">
        <v>207</v>
      </c>
      <c r="C45" s="152">
        <v>59718.3</v>
      </c>
      <c r="D45" s="152"/>
      <c r="E45" s="152"/>
      <c r="F45" s="152">
        <v>59718.3</v>
      </c>
      <c r="G45" s="153"/>
      <c r="H45" s="153"/>
      <c r="I45" s="153">
        <v>59718.3</v>
      </c>
      <c r="J45" s="154"/>
      <c r="K45" s="53"/>
      <c r="L45" s="53"/>
      <c r="M45" s="53"/>
      <c r="N45" s="53"/>
      <c r="O45" s="53"/>
      <c r="P45" s="154"/>
      <c r="Q45" s="53"/>
      <c r="R45" s="53"/>
      <c r="S45" s="53"/>
      <c r="T45" s="53"/>
      <c r="U45" s="53"/>
      <c r="V45" s="53"/>
      <c r="W45" s="53"/>
      <c r="X45" s="53"/>
      <c r="Y45" s="53"/>
      <c r="Z45" s="20"/>
      <c r="AA45" s="20"/>
      <c r="AB45" s="12"/>
      <c r="AC45" s="39"/>
      <c r="AD45" s="147"/>
      <c r="AE45" s="39"/>
    </row>
    <row r="46" spans="1:31" ht="29.25" customHeight="1">
      <c r="A46" s="135"/>
      <c r="B46" s="168" t="s">
        <v>533</v>
      </c>
      <c r="C46" s="152">
        <v>4991.399999999989</v>
      </c>
      <c r="D46" s="152"/>
      <c r="E46" s="152"/>
      <c r="F46" s="152">
        <v>4991.399999999989</v>
      </c>
      <c r="G46" s="153">
        <v>135966.4</v>
      </c>
      <c r="H46" s="153">
        <v>135966.4</v>
      </c>
      <c r="I46" s="153">
        <v>140957.8</v>
      </c>
      <c r="J46" s="154"/>
      <c r="K46" s="53"/>
      <c r="L46" s="53"/>
      <c r="M46" s="53"/>
      <c r="N46" s="53"/>
      <c r="O46" s="53"/>
      <c r="P46" s="154"/>
      <c r="Q46" s="53"/>
      <c r="R46" s="53"/>
      <c r="S46" s="53"/>
      <c r="T46" s="53"/>
      <c r="U46" s="53"/>
      <c r="V46" s="53"/>
      <c r="W46" s="53"/>
      <c r="X46" s="53"/>
      <c r="Y46" s="53"/>
      <c r="Z46" s="20"/>
      <c r="AA46" s="20"/>
      <c r="AB46" s="12"/>
      <c r="AC46" s="39"/>
      <c r="AD46" s="147"/>
      <c r="AE46" s="39"/>
    </row>
    <row r="47" spans="1:31" ht="15">
      <c r="A47" s="135"/>
      <c r="B47" s="168" t="s">
        <v>345</v>
      </c>
      <c r="C47" s="165">
        <v>44574.7</v>
      </c>
      <c r="D47" s="152"/>
      <c r="E47" s="152"/>
      <c r="F47" s="152">
        <v>44574.7</v>
      </c>
      <c r="G47" s="153">
        <v>171343.6</v>
      </c>
      <c r="H47" s="152">
        <v>171343.6</v>
      </c>
      <c r="I47" s="153">
        <v>215918.3</v>
      </c>
      <c r="J47" s="154"/>
      <c r="K47" s="53"/>
      <c r="L47" s="53"/>
      <c r="M47" s="53"/>
      <c r="N47" s="53"/>
      <c r="O47" s="53"/>
      <c r="P47" s="154"/>
      <c r="Q47" s="53"/>
      <c r="R47" s="53"/>
      <c r="S47" s="53"/>
      <c r="T47" s="53"/>
      <c r="U47" s="53"/>
      <c r="V47" s="53"/>
      <c r="W47" s="53"/>
      <c r="X47" s="53"/>
      <c r="Y47" s="53"/>
      <c r="Z47" s="20"/>
      <c r="AA47" s="20"/>
      <c r="AB47" s="12"/>
      <c r="AC47" s="39"/>
      <c r="AD47" s="147"/>
      <c r="AE47" s="39"/>
    </row>
    <row r="48" spans="1:30" ht="30">
      <c r="A48" s="135"/>
      <c r="B48" s="168" t="s">
        <v>508</v>
      </c>
      <c r="C48" s="152">
        <v>68886.9</v>
      </c>
      <c r="D48" s="152"/>
      <c r="E48" s="152"/>
      <c r="F48" s="152">
        <v>68886.9</v>
      </c>
      <c r="G48" s="153">
        <v>46045.2</v>
      </c>
      <c r="H48" s="153">
        <v>46045.2</v>
      </c>
      <c r="I48" s="153">
        <v>114932.1</v>
      </c>
      <c r="J48" s="154"/>
      <c r="K48" s="53"/>
      <c r="L48" s="53"/>
      <c r="M48" s="53"/>
      <c r="N48" s="53"/>
      <c r="O48" s="53"/>
      <c r="P48" s="154"/>
      <c r="Q48" s="53"/>
      <c r="R48" s="53"/>
      <c r="S48" s="53"/>
      <c r="T48" s="53"/>
      <c r="U48" s="53"/>
      <c r="V48" s="53"/>
      <c r="W48" s="53"/>
      <c r="X48" s="53"/>
      <c r="Y48" s="53"/>
      <c r="Z48" s="20"/>
      <c r="AA48" s="20"/>
      <c r="AB48" s="12"/>
      <c r="AC48" s="39"/>
      <c r="AD48" s="147"/>
    </row>
    <row r="49" spans="1:30" ht="30">
      <c r="A49" s="135"/>
      <c r="B49" s="168" t="s">
        <v>482</v>
      </c>
      <c r="C49" s="152">
        <v>31177.3</v>
      </c>
      <c r="D49" s="152"/>
      <c r="E49" s="152"/>
      <c r="F49" s="152">
        <v>31177.3</v>
      </c>
      <c r="G49" s="153"/>
      <c r="H49" s="153"/>
      <c r="I49" s="153">
        <v>31177.3</v>
      </c>
      <c r="J49" s="154"/>
      <c r="K49" s="53"/>
      <c r="L49" s="53"/>
      <c r="M49" s="53"/>
      <c r="N49" s="53"/>
      <c r="O49" s="53"/>
      <c r="P49" s="154"/>
      <c r="Q49" s="53"/>
      <c r="R49" s="53"/>
      <c r="S49" s="53"/>
      <c r="T49" s="53"/>
      <c r="U49" s="53"/>
      <c r="V49" s="53"/>
      <c r="W49" s="53"/>
      <c r="X49" s="53"/>
      <c r="Y49" s="53"/>
      <c r="Z49" s="20"/>
      <c r="AA49" s="20"/>
      <c r="AB49" s="12"/>
      <c r="AC49" s="39"/>
      <c r="AD49" s="147"/>
    </row>
    <row r="50" spans="1:30" ht="30" customHeight="1">
      <c r="A50" s="135"/>
      <c r="B50" s="168" t="s">
        <v>407</v>
      </c>
      <c r="C50" s="152">
        <v>19297.9</v>
      </c>
      <c r="D50" s="152"/>
      <c r="E50" s="152"/>
      <c r="F50" s="152">
        <v>19297.9</v>
      </c>
      <c r="G50" s="153"/>
      <c r="H50" s="153"/>
      <c r="I50" s="153">
        <v>19297.9</v>
      </c>
      <c r="J50" s="154"/>
      <c r="K50" s="53"/>
      <c r="L50" s="53"/>
      <c r="M50" s="53"/>
      <c r="N50" s="53"/>
      <c r="O50" s="53"/>
      <c r="P50" s="154"/>
      <c r="Q50" s="53"/>
      <c r="R50" s="53"/>
      <c r="S50" s="53"/>
      <c r="T50" s="53"/>
      <c r="U50" s="53"/>
      <c r="V50" s="53"/>
      <c r="W50" s="53"/>
      <c r="X50" s="53"/>
      <c r="Y50" s="53"/>
      <c r="Z50" s="20"/>
      <c r="AA50" s="20"/>
      <c r="AB50" s="12"/>
      <c r="AC50" s="39"/>
      <c r="AD50" s="147"/>
    </row>
    <row r="51" spans="1:30" ht="30" customHeight="1">
      <c r="A51" s="135"/>
      <c r="B51" s="168" t="s">
        <v>644</v>
      </c>
      <c r="C51" s="152">
        <v>18411.7</v>
      </c>
      <c r="D51" s="152"/>
      <c r="E51" s="152"/>
      <c r="F51" s="152">
        <v>18411.7</v>
      </c>
      <c r="G51" s="152"/>
      <c r="H51" s="152"/>
      <c r="I51" s="153">
        <v>18411.7</v>
      </c>
      <c r="J51" s="154"/>
      <c r="K51" s="53"/>
      <c r="L51" s="53"/>
      <c r="M51" s="53"/>
      <c r="N51" s="53"/>
      <c r="O51" s="53"/>
      <c r="P51" s="154"/>
      <c r="Q51" s="53"/>
      <c r="R51" s="53"/>
      <c r="S51" s="53"/>
      <c r="T51" s="53"/>
      <c r="U51" s="53"/>
      <c r="V51" s="53"/>
      <c r="W51" s="53"/>
      <c r="X51" s="53"/>
      <c r="Y51" s="53"/>
      <c r="Z51" s="20"/>
      <c r="AA51" s="20"/>
      <c r="AB51" s="12"/>
      <c r="AC51" s="39"/>
      <c r="AD51" s="147"/>
    </row>
    <row r="52" spans="1:9" s="166" customFormat="1" ht="60.75" customHeight="1">
      <c r="A52" s="135"/>
      <c r="B52" s="168" t="s">
        <v>42</v>
      </c>
      <c r="C52" s="165">
        <v>0</v>
      </c>
      <c r="D52" s="163"/>
      <c r="E52" s="163"/>
      <c r="F52" s="152"/>
      <c r="G52" s="152">
        <v>40000</v>
      </c>
      <c r="H52" s="152">
        <v>40000</v>
      </c>
      <c r="I52" s="153">
        <v>40000</v>
      </c>
    </row>
    <row r="53" spans="1:9" s="11" customFormat="1" ht="30">
      <c r="A53" s="135"/>
      <c r="B53" s="173" t="s">
        <v>662</v>
      </c>
      <c r="C53" s="137"/>
      <c r="D53" s="138"/>
      <c r="E53" s="138"/>
      <c r="F53" s="138"/>
      <c r="G53" s="153">
        <v>6045.2</v>
      </c>
      <c r="H53" s="153">
        <v>6045.2</v>
      </c>
      <c r="I53" s="153">
        <v>6045.2</v>
      </c>
    </row>
    <row r="54" spans="1:30" ht="30" customHeight="1">
      <c r="A54" s="135" t="s">
        <v>395</v>
      </c>
      <c r="B54" s="151" t="s">
        <v>372</v>
      </c>
      <c r="C54" s="152">
        <v>58115.8</v>
      </c>
      <c r="D54" s="152">
        <v>22278.1</v>
      </c>
      <c r="E54" s="152">
        <v>6224.3</v>
      </c>
      <c r="F54" s="152">
        <v>29613.4</v>
      </c>
      <c r="G54" s="153">
        <v>11392.3</v>
      </c>
      <c r="H54" s="153"/>
      <c r="I54" s="153">
        <v>69508.1</v>
      </c>
      <c r="J54" s="154"/>
      <c r="K54" s="53"/>
      <c r="L54" s="53"/>
      <c r="M54" s="53"/>
      <c r="N54" s="53"/>
      <c r="O54" s="53"/>
      <c r="P54" s="154"/>
      <c r="Q54" s="53"/>
      <c r="R54" s="53"/>
      <c r="S54" s="53"/>
      <c r="T54" s="53"/>
      <c r="U54" s="53"/>
      <c r="V54" s="53"/>
      <c r="W54" s="53"/>
      <c r="X54" s="53"/>
      <c r="Y54" s="53"/>
      <c r="Z54" s="20"/>
      <c r="AA54" s="20"/>
      <c r="AB54" s="12"/>
      <c r="AC54" s="39"/>
      <c r="AD54" s="147"/>
    </row>
    <row r="55" spans="1:31" ht="15">
      <c r="A55" s="135" t="s">
        <v>387</v>
      </c>
      <c r="B55" s="151" t="s">
        <v>373</v>
      </c>
      <c r="C55" s="152">
        <v>1899.2</v>
      </c>
      <c r="D55" s="152">
        <v>1286.4</v>
      </c>
      <c r="E55" s="152">
        <v>94.2</v>
      </c>
      <c r="F55" s="152">
        <v>518.6</v>
      </c>
      <c r="G55" s="153">
        <v>95</v>
      </c>
      <c r="H55" s="153">
        <v>95</v>
      </c>
      <c r="I55" s="153">
        <v>1994.2</v>
      </c>
      <c r="J55" s="154"/>
      <c r="K55" s="53"/>
      <c r="L55" s="53"/>
      <c r="M55" s="53"/>
      <c r="N55" s="53"/>
      <c r="O55" s="53"/>
      <c r="P55" s="154"/>
      <c r="Q55" s="53"/>
      <c r="R55" s="53"/>
      <c r="S55" s="53"/>
      <c r="T55" s="53"/>
      <c r="U55" s="53"/>
      <c r="V55" s="53"/>
      <c r="W55" s="53"/>
      <c r="X55" s="53"/>
      <c r="Y55" s="53"/>
      <c r="Z55" s="20"/>
      <c r="AA55" s="20"/>
      <c r="AB55" s="12"/>
      <c r="AC55" s="39"/>
      <c r="AD55" s="147"/>
      <c r="AE55" s="39"/>
    </row>
    <row r="56" spans="1:33" ht="15">
      <c r="A56" s="130" t="s">
        <v>359</v>
      </c>
      <c r="B56" s="136" t="s">
        <v>360</v>
      </c>
      <c r="C56" s="152"/>
      <c r="D56" s="152"/>
      <c r="E56" s="152"/>
      <c r="F56" s="152"/>
      <c r="G56" s="153">
        <v>135755.4</v>
      </c>
      <c r="H56" s="153">
        <v>135755.4</v>
      </c>
      <c r="I56" s="153">
        <v>135755.4</v>
      </c>
      <c r="J56" s="154"/>
      <c r="K56" s="53"/>
      <c r="L56" s="53"/>
      <c r="M56" s="53"/>
      <c r="N56" s="53"/>
      <c r="O56" s="53"/>
      <c r="P56" s="154"/>
      <c r="Q56" s="53"/>
      <c r="R56" s="53"/>
      <c r="S56" s="53"/>
      <c r="T56" s="53"/>
      <c r="U56" s="53"/>
      <c r="V56" s="53"/>
      <c r="W56" s="53"/>
      <c r="X56" s="53"/>
      <c r="Y56" s="53"/>
      <c r="Z56" s="20"/>
      <c r="AA56" s="20"/>
      <c r="AB56" s="12"/>
      <c r="AC56" s="39"/>
      <c r="AD56" s="147"/>
      <c r="AE56" s="39"/>
      <c r="AF56" s="39"/>
      <c r="AG56" s="40"/>
    </row>
    <row r="57" spans="1:76" s="11" customFormat="1" ht="33.75" customHeight="1">
      <c r="A57" s="131"/>
      <c r="B57" s="159" t="s">
        <v>179</v>
      </c>
      <c r="C57" s="145">
        <v>292335.8</v>
      </c>
      <c r="D57" s="145">
        <v>104325.4</v>
      </c>
      <c r="E57" s="145">
        <v>29782.7</v>
      </c>
      <c r="F57" s="145">
        <v>158227.7</v>
      </c>
      <c r="G57" s="145">
        <v>63941.2</v>
      </c>
      <c r="H57" s="145">
        <v>14361.9</v>
      </c>
      <c r="I57" s="146">
        <v>356277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12"/>
      <c r="AA57" s="12"/>
      <c r="AB57" s="12"/>
      <c r="AC57" s="39"/>
      <c r="AD57" s="147"/>
      <c r="AE57" s="19"/>
      <c r="AF57" s="19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</row>
    <row r="58" spans="1:30" ht="123.75" customHeight="1">
      <c r="A58" s="135" t="s">
        <v>385</v>
      </c>
      <c r="B58" s="158" t="s">
        <v>545</v>
      </c>
      <c r="C58" s="152">
        <v>240166</v>
      </c>
      <c r="D58" s="152">
        <v>104325.4</v>
      </c>
      <c r="E58" s="152">
        <v>29782.7</v>
      </c>
      <c r="F58" s="152">
        <v>106057.9</v>
      </c>
      <c r="G58" s="153">
        <v>62260.3</v>
      </c>
      <c r="H58" s="153">
        <v>12681</v>
      </c>
      <c r="I58" s="153">
        <v>302426.3</v>
      </c>
      <c r="J58" s="154"/>
      <c r="K58" s="53"/>
      <c r="L58" s="53"/>
      <c r="M58" s="53"/>
      <c r="N58" s="53"/>
      <c r="O58" s="53"/>
      <c r="P58" s="154"/>
      <c r="Q58" s="53"/>
      <c r="R58" s="53"/>
      <c r="S58" s="53"/>
      <c r="T58" s="53"/>
      <c r="U58" s="53"/>
      <c r="V58" s="53"/>
      <c r="W58" s="53"/>
      <c r="X58" s="53"/>
      <c r="Y58" s="53"/>
      <c r="Z58" s="160"/>
      <c r="AA58" s="160"/>
      <c r="AB58" s="12"/>
      <c r="AC58" s="39"/>
      <c r="AD58" s="147"/>
    </row>
    <row r="59" spans="1:76" ht="105">
      <c r="A59" s="143" t="s">
        <v>427</v>
      </c>
      <c r="B59" s="158" t="s">
        <v>426</v>
      </c>
      <c r="C59" s="152">
        <v>52169.8</v>
      </c>
      <c r="D59" s="152"/>
      <c r="E59" s="152"/>
      <c r="F59" s="152">
        <v>52169.8</v>
      </c>
      <c r="G59" s="153"/>
      <c r="H59" s="153"/>
      <c r="I59" s="153">
        <v>52169.8</v>
      </c>
      <c r="J59" s="154"/>
      <c r="K59" s="53"/>
      <c r="L59" s="53"/>
      <c r="M59" s="53"/>
      <c r="N59" s="53"/>
      <c r="O59" s="53"/>
      <c r="P59" s="154"/>
      <c r="Q59" s="53"/>
      <c r="R59" s="53"/>
      <c r="S59" s="53"/>
      <c r="T59" s="53"/>
      <c r="U59" s="53"/>
      <c r="V59" s="53"/>
      <c r="W59" s="53"/>
      <c r="X59" s="53"/>
      <c r="Y59" s="53"/>
      <c r="Z59" s="160"/>
      <c r="AA59" s="160"/>
      <c r="AB59" s="12"/>
      <c r="AC59" s="39"/>
      <c r="AD59" s="147"/>
      <c r="AE59" s="7"/>
      <c r="AF59" s="7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33" ht="15">
      <c r="A60" s="130" t="s">
        <v>359</v>
      </c>
      <c r="B60" s="136" t="s">
        <v>360</v>
      </c>
      <c r="C60" s="152"/>
      <c r="D60" s="152"/>
      <c r="E60" s="152"/>
      <c r="F60" s="152"/>
      <c r="G60" s="153">
        <v>1680.9</v>
      </c>
      <c r="H60" s="153">
        <v>1680.9</v>
      </c>
      <c r="I60" s="153">
        <v>1680.9</v>
      </c>
      <c r="J60" s="154"/>
      <c r="K60" s="53"/>
      <c r="L60" s="53"/>
      <c r="M60" s="53"/>
      <c r="N60" s="53"/>
      <c r="O60" s="53"/>
      <c r="P60" s="154"/>
      <c r="Q60" s="53"/>
      <c r="R60" s="53"/>
      <c r="S60" s="53"/>
      <c r="T60" s="53"/>
      <c r="U60" s="53"/>
      <c r="V60" s="53"/>
      <c r="W60" s="53"/>
      <c r="X60" s="53"/>
      <c r="Y60" s="53"/>
      <c r="Z60" s="20"/>
      <c r="AA60" s="20"/>
      <c r="AB60" s="12"/>
      <c r="AC60" s="39"/>
      <c r="AD60" s="147"/>
      <c r="AE60" s="39"/>
      <c r="AF60" s="39"/>
      <c r="AG60" s="40"/>
    </row>
    <row r="61" spans="1:30" ht="21.75" customHeight="1">
      <c r="A61" s="131"/>
      <c r="B61" s="144" t="s">
        <v>585</v>
      </c>
      <c r="C61" s="145">
        <v>31946.1</v>
      </c>
      <c r="D61" s="145">
        <v>3496.1</v>
      </c>
      <c r="E61" s="145">
        <v>1259.1</v>
      </c>
      <c r="F61" s="145">
        <v>27190.9</v>
      </c>
      <c r="G61" s="145">
        <v>847.9</v>
      </c>
      <c r="H61" s="145">
        <v>847.9</v>
      </c>
      <c r="I61" s="146">
        <v>32794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12"/>
      <c r="AA61" s="12"/>
      <c r="AB61" s="12"/>
      <c r="AC61" s="39"/>
      <c r="AD61" s="147"/>
    </row>
    <row r="62" spans="1:30" ht="138" customHeight="1">
      <c r="A62" s="143" t="s">
        <v>174</v>
      </c>
      <c r="B62" s="158" t="s">
        <v>69</v>
      </c>
      <c r="C62" s="165">
        <v>31946.1</v>
      </c>
      <c r="D62" s="152">
        <v>3496.1</v>
      </c>
      <c r="E62" s="152">
        <v>1259.1</v>
      </c>
      <c r="F62" s="152">
        <v>27190.9</v>
      </c>
      <c r="G62" s="153">
        <v>3</v>
      </c>
      <c r="H62" s="152">
        <v>3</v>
      </c>
      <c r="I62" s="153">
        <v>31949.1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12"/>
      <c r="AA62" s="12"/>
      <c r="AB62" s="12"/>
      <c r="AC62" s="39"/>
      <c r="AD62" s="147"/>
    </row>
    <row r="63" spans="1:33" ht="15">
      <c r="A63" s="130" t="s">
        <v>359</v>
      </c>
      <c r="B63" s="136" t="s">
        <v>360</v>
      </c>
      <c r="C63" s="152"/>
      <c r="D63" s="152"/>
      <c r="E63" s="152"/>
      <c r="F63" s="152"/>
      <c r="G63" s="153">
        <v>844.9</v>
      </c>
      <c r="H63" s="153">
        <v>844.9</v>
      </c>
      <c r="I63" s="153">
        <v>844.9</v>
      </c>
      <c r="J63" s="154"/>
      <c r="K63" s="53"/>
      <c r="L63" s="53"/>
      <c r="M63" s="53"/>
      <c r="N63" s="53"/>
      <c r="O63" s="53"/>
      <c r="P63" s="154"/>
      <c r="Q63" s="53"/>
      <c r="R63" s="53"/>
      <c r="S63" s="53"/>
      <c r="T63" s="53"/>
      <c r="U63" s="53"/>
      <c r="V63" s="53"/>
      <c r="W63" s="53"/>
      <c r="X63" s="53"/>
      <c r="Y63" s="53"/>
      <c r="Z63" s="20"/>
      <c r="AA63" s="20"/>
      <c r="AB63" s="12"/>
      <c r="AC63" s="39"/>
      <c r="AD63" s="147"/>
      <c r="AE63" s="39"/>
      <c r="AF63" s="39"/>
      <c r="AG63" s="40"/>
    </row>
    <row r="64" spans="1:32" s="11" customFormat="1" ht="30" customHeight="1">
      <c r="A64" s="131"/>
      <c r="B64" s="167" t="s">
        <v>609</v>
      </c>
      <c r="C64" s="145">
        <v>3447.5</v>
      </c>
      <c r="D64" s="177">
        <v>0</v>
      </c>
      <c r="E64" s="177">
        <v>0</v>
      </c>
      <c r="F64" s="145">
        <v>3447.5</v>
      </c>
      <c r="G64" s="145">
        <v>1517.6</v>
      </c>
      <c r="H64" s="145">
        <v>617.6</v>
      </c>
      <c r="I64" s="146">
        <v>4965.1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183"/>
      <c r="AA64" s="183"/>
      <c r="AB64" s="12"/>
      <c r="AC64" s="155"/>
      <c r="AD64" s="147"/>
      <c r="AE64" s="171"/>
      <c r="AF64" s="171"/>
    </row>
    <row r="65" spans="1:76" ht="30">
      <c r="A65" s="130" t="s">
        <v>141</v>
      </c>
      <c r="B65" s="158" t="s">
        <v>404</v>
      </c>
      <c r="C65" s="165">
        <v>223.3</v>
      </c>
      <c r="D65" s="163"/>
      <c r="E65" s="163"/>
      <c r="F65" s="152">
        <v>223.3</v>
      </c>
      <c r="G65" s="163"/>
      <c r="H65" s="163"/>
      <c r="I65" s="153">
        <v>223.3</v>
      </c>
      <c r="J65" s="154"/>
      <c r="K65" s="53"/>
      <c r="L65" s="53"/>
      <c r="M65" s="53"/>
      <c r="N65" s="53"/>
      <c r="O65" s="53"/>
      <c r="P65" s="154"/>
      <c r="Q65" s="53"/>
      <c r="R65" s="53"/>
      <c r="S65" s="53"/>
      <c r="T65" s="53"/>
      <c r="U65" s="53"/>
      <c r="V65" s="53"/>
      <c r="W65" s="53"/>
      <c r="X65" s="53"/>
      <c r="Y65" s="53"/>
      <c r="Z65" s="218"/>
      <c r="AA65" s="20"/>
      <c r="AB65" s="184"/>
      <c r="AC65" s="160"/>
      <c r="AD65" s="7"/>
      <c r="AE65" s="7"/>
      <c r="AF65" s="7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76" ht="15">
      <c r="A66" s="135" t="s">
        <v>440</v>
      </c>
      <c r="B66" s="158" t="s">
        <v>441</v>
      </c>
      <c r="C66" s="152">
        <v>2645.5</v>
      </c>
      <c r="D66" s="163"/>
      <c r="E66" s="163"/>
      <c r="F66" s="152">
        <v>2645.5</v>
      </c>
      <c r="G66" s="152">
        <v>92.6</v>
      </c>
      <c r="H66" s="152">
        <v>92.6</v>
      </c>
      <c r="I66" s="153">
        <v>2738.1</v>
      </c>
      <c r="J66" s="154"/>
      <c r="K66" s="53"/>
      <c r="L66" s="53"/>
      <c r="M66" s="53"/>
      <c r="N66" s="53"/>
      <c r="O66" s="53"/>
      <c r="P66" s="154"/>
      <c r="Q66" s="53"/>
      <c r="R66" s="53"/>
      <c r="S66" s="53"/>
      <c r="T66" s="53"/>
      <c r="U66" s="53"/>
      <c r="V66" s="53"/>
      <c r="W66" s="53"/>
      <c r="X66" s="53"/>
      <c r="Y66" s="53"/>
      <c r="Z66" s="25"/>
      <c r="AA66" s="25"/>
      <c r="AB66" s="12"/>
      <c r="AC66" s="39"/>
      <c r="AD66" s="147"/>
      <c r="AE66" s="7"/>
      <c r="AF66" s="7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9" s="80" customFormat="1" ht="45">
      <c r="A67" s="270" t="s">
        <v>30</v>
      </c>
      <c r="B67" s="168" t="s">
        <v>597</v>
      </c>
      <c r="C67" s="152">
        <v>494.7</v>
      </c>
      <c r="D67" s="163">
        <v>0</v>
      </c>
      <c r="E67" s="163">
        <v>0</v>
      </c>
      <c r="F67" s="152">
        <v>494.7</v>
      </c>
      <c r="G67" s="152">
        <v>525</v>
      </c>
      <c r="H67" s="152">
        <v>525</v>
      </c>
      <c r="I67" s="153">
        <v>1019.7</v>
      </c>
    </row>
    <row r="68" spans="1:9" s="11" customFormat="1" ht="45">
      <c r="A68" s="271"/>
      <c r="B68" s="168" t="s">
        <v>356</v>
      </c>
      <c r="C68" s="152">
        <v>494.7</v>
      </c>
      <c r="D68" s="152"/>
      <c r="E68" s="152"/>
      <c r="F68" s="152">
        <v>494.7</v>
      </c>
      <c r="G68" s="153">
        <v>525</v>
      </c>
      <c r="H68" s="152">
        <v>525</v>
      </c>
      <c r="I68" s="153">
        <v>1019.7</v>
      </c>
    </row>
    <row r="69" spans="1:33" ht="15">
      <c r="A69" s="130" t="s">
        <v>359</v>
      </c>
      <c r="B69" s="136" t="s">
        <v>360</v>
      </c>
      <c r="C69" s="152">
        <v>84</v>
      </c>
      <c r="D69" s="152"/>
      <c r="E69" s="152"/>
      <c r="F69" s="152">
        <v>84</v>
      </c>
      <c r="G69" s="153"/>
      <c r="H69" s="153"/>
      <c r="I69" s="153">
        <v>84</v>
      </c>
      <c r="J69" s="154"/>
      <c r="K69" s="53"/>
      <c r="L69" s="53"/>
      <c r="M69" s="53"/>
      <c r="N69" s="53"/>
      <c r="O69" s="53"/>
      <c r="P69" s="154"/>
      <c r="Q69" s="53"/>
      <c r="R69" s="53"/>
      <c r="S69" s="53"/>
      <c r="T69" s="53"/>
      <c r="U69" s="53"/>
      <c r="V69" s="53"/>
      <c r="W69" s="53"/>
      <c r="X69" s="53"/>
      <c r="Y69" s="53"/>
      <c r="Z69" s="20"/>
      <c r="AA69" s="20"/>
      <c r="AB69" s="12"/>
      <c r="AC69" s="39"/>
      <c r="AD69" s="147"/>
      <c r="AE69" s="39"/>
      <c r="AF69" s="39"/>
      <c r="AG69" s="40"/>
    </row>
    <row r="70" spans="1:33" ht="62.25" customHeight="1">
      <c r="A70" s="135" t="s">
        <v>443</v>
      </c>
      <c r="B70" s="158" t="s">
        <v>264</v>
      </c>
      <c r="C70" s="152"/>
      <c r="D70" s="152"/>
      <c r="E70" s="152"/>
      <c r="F70" s="152"/>
      <c r="G70" s="153">
        <v>900</v>
      </c>
      <c r="H70" s="153"/>
      <c r="I70" s="153">
        <v>900</v>
      </c>
      <c r="J70" s="154"/>
      <c r="K70" s="53"/>
      <c r="L70" s="53"/>
      <c r="M70" s="53"/>
      <c r="N70" s="53"/>
      <c r="O70" s="53"/>
      <c r="P70" s="154"/>
      <c r="Q70" s="53"/>
      <c r="R70" s="53"/>
      <c r="S70" s="53"/>
      <c r="T70" s="53"/>
      <c r="U70" s="53"/>
      <c r="V70" s="53"/>
      <c r="W70" s="53"/>
      <c r="X70" s="53"/>
      <c r="Y70" s="53"/>
      <c r="Z70" s="20"/>
      <c r="AA70" s="20"/>
      <c r="AB70" s="12"/>
      <c r="AC70" s="39"/>
      <c r="AD70" s="147"/>
      <c r="AE70" s="39"/>
      <c r="AF70" s="39"/>
      <c r="AG70" s="40"/>
    </row>
    <row r="71" spans="1:32" s="11" customFormat="1" ht="33.75" customHeight="1">
      <c r="A71" s="131"/>
      <c r="B71" s="167" t="s">
        <v>311</v>
      </c>
      <c r="C71" s="145">
        <v>79281.3</v>
      </c>
      <c r="D71" s="177">
        <v>0</v>
      </c>
      <c r="E71" s="177">
        <v>0</v>
      </c>
      <c r="F71" s="145">
        <v>79281.3</v>
      </c>
      <c r="G71" s="145">
        <v>344924.3</v>
      </c>
      <c r="H71" s="145">
        <v>55328.2</v>
      </c>
      <c r="I71" s="146">
        <v>424205.6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183"/>
      <c r="AA71" s="183"/>
      <c r="AB71" s="12"/>
      <c r="AC71" s="155"/>
      <c r="AD71" s="147"/>
      <c r="AE71" s="171"/>
      <c r="AF71" s="171"/>
    </row>
    <row r="72" spans="1:32" s="11" customFormat="1" ht="15">
      <c r="A72" s="135" t="s">
        <v>329</v>
      </c>
      <c r="B72" s="158" t="s">
        <v>211</v>
      </c>
      <c r="C72" s="152">
        <v>54811.5</v>
      </c>
      <c r="D72" s="145"/>
      <c r="E72" s="145"/>
      <c r="F72" s="152">
        <v>54811.5</v>
      </c>
      <c r="G72" s="153">
        <v>2752.2</v>
      </c>
      <c r="H72" s="153">
        <v>2752.2</v>
      </c>
      <c r="I72" s="153">
        <v>57563.7</v>
      </c>
      <c r="J72" s="154"/>
      <c r="K72" s="53"/>
      <c r="L72" s="53"/>
      <c r="M72" s="53"/>
      <c r="N72" s="53"/>
      <c r="O72" s="53"/>
      <c r="P72" s="154"/>
      <c r="Q72" s="53"/>
      <c r="R72" s="53"/>
      <c r="S72" s="53"/>
      <c r="T72" s="53"/>
      <c r="U72" s="53"/>
      <c r="V72" s="53"/>
      <c r="W72" s="53"/>
      <c r="X72" s="53"/>
      <c r="Y72" s="53"/>
      <c r="Z72" s="183"/>
      <c r="AA72" s="183"/>
      <c r="AB72" s="12"/>
      <c r="AC72" s="155"/>
      <c r="AD72" s="147"/>
      <c r="AE72" s="171"/>
      <c r="AF72" s="171"/>
    </row>
    <row r="73" spans="1:32" s="79" customFormat="1" ht="15">
      <c r="A73" s="270" t="s">
        <v>551</v>
      </c>
      <c r="B73" s="158" t="s">
        <v>357</v>
      </c>
      <c r="C73" s="152">
        <v>24303.4</v>
      </c>
      <c r="D73" s="152"/>
      <c r="E73" s="152"/>
      <c r="F73" s="152">
        <v>24303.4</v>
      </c>
      <c r="G73" s="153">
        <v>52576</v>
      </c>
      <c r="H73" s="153">
        <v>52576</v>
      </c>
      <c r="I73" s="153">
        <v>76879.4</v>
      </c>
      <c r="J73" s="83"/>
      <c r="K73" s="82"/>
      <c r="L73" s="82"/>
      <c r="M73" s="82"/>
      <c r="N73" s="82"/>
      <c r="O73" s="82"/>
      <c r="P73" s="83"/>
      <c r="Q73" s="82"/>
      <c r="R73" s="82"/>
      <c r="S73" s="82"/>
      <c r="T73" s="82"/>
      <c r="U73" s="82"/>
      <c r="V73" s="82"/>
      <c r="W73" s="82"/>
      <c r="X73" s="82"/>
      <c r="Y73" s="82"/>
      <c r="Z73" s="97"/>
      <c r="AA73" s="97"/>
      <c r="AB73" s="85"/>
      <c r="AC73" s="88"/>
      <c r="AD73" s="89"/>
      <c r="AE73" s="94"/>
      <c r="AF73" s="94"/>
    </row>
    <row r="74" spans="1:76" ht="45">
      <c r="A74" s="271"/>
      <c r="B74" s="158" t="s">
        <v>232</v>
      </c>
      <c r="C74" s="165"/>
      <c r="D74" s="163"/>
      <c r="E74" s="163"/>
      <c r="F74" s="163"/>
      <c r="G74" s="153">
        <v>50085.1</v>
      </c>
      <c r="H74" s="153">
        <v>50085.1</v>
      </c>
      <c r="I74" s="153">
        <v>50085.1</v>
      </c>
      <c r="J74" s="154"/>
      <c r="K74" s="53"/>
      <c r="L74" s="53"/>
      <c r="M74" s="53"/>
      <c r="N74" s="53"/>
      <c r="O74" s="53"/>
      <c r="P74" s="154"/>
      <c r="Q74" s="53"/>
      <c r="R74" s="53"/>
      <c r="S74" s="53"/>
      <c r="T74" s="53"/>
      <c r="U74" s="53"/>
      <c r="V74" s="53"/>
      <c r="W74" s="53"/>
      <c r="X74" s="53"/>
      <c r="Y74" s="53"/>
      <c r="Z74" s="25"/>
      <c r="AA74" s="25"/>
      <c r="AB74" s="12"/>
      <c r="AC74" s="39"/>
      <c r="AD74" s="147"/>
      <c r="AE74" s="7"/>
      <c r="AF74" s="7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 ht="105">
      <c r="A75" s="235" t="s">
        <v>468</v>
      </c>
      <c r="B75" s="158" t="s">
        <v>465</v>
      </c>
      <c r="C75" s="137"/>
      <c r="D75" s="138"/>
      <c r="E75" s="138"/>
      <c r="F75" s="138"/>
      <c r="G75" s="153">
        <v>276926.5</v>
      </c>
      <c r="H75" s="152"/>
      <c r="I75" s="153">
        <v>276926.5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</row>
    <row r="76" spans="1:76" s="11" customFormat="1" ht="35.25" customHeight="1">
      <c r="A76" s="130" t="s">
        <v>391</v>
      </c>
      <c r="B76" s="158" t="s">
        <v>18</v>
      </c>
      <c r="C76" s="163">
        <v>0</v>
      </c>
      <c r="D76" s="177"/>
      <c r="E76" s="177"/>
      <c r="F76" s="177"/>
      <c r="G76" s="152">
        <v>10872.1</v>
      </c>
      <c r="H76" s="152"/>
      <c r="I76" s="153">
        <v>10872.1</v>
      </c>
      <c r="J76" s="154"/>
      <c r="K76" s="53"/>
      <c r="L76" s="53"/>
      <c r="M76" s="53"/>
      <c r="N76" s="53"/>
      <c r="O76" s="53"/>
      <c r="P76" s="154"/>
      <c r="Q76" s="53"/>
      <c r="R76" s="53"/>
      <c r="S76" s="53"/>
      <c r="T76" s="53"/>
      <c r="U76" s="53"/>
      <c r="V76" s="53"/>
      <c r="W76" s="53"/>
      <c r="X76" s="53"/>
      <c r="Y76" s="53"/>
      <c r="Z76" s="12"/>
      <c r="AA76" s="12"/>
      <c r="AB76" s="12"/>
      <c r="AC76" s="155"/>
      <c r="AD76" s="147"/>
      <c r="AE76" s="19"/>
      <c r="AF76" s="19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33" ht="15">
      <c r="A77" s="130" t="s">
        <v>359</v>
      </c>
      <c r="B77" s="136" t="s">
        <v>360</v>
      </c>
      <c r="C77" s="152">
        <v>166.4</v>
      </c>
      <c r="D77" s="152"/>
      <c r="E77" s="152"/>
      <c r="F77" s="203">
        <v>166.4</v>
      </c>
      <c r="G77" s="153">
        <v>1797.5</v>
      </c>
      <c r="H77" s="153"/>
      <c r="I77" s="153">
        <v>1963.9</v>
      </c>
      <c r="J77" s="154"/>
      <c r="K77" s="53"/>
      <c r="L77" s="53"/>
      <c r="M77" s="53"/>
      <c r="N77" s="53"/>
      <c r="O77" s="53"/>
      <c r="P77" s="154"/>
      <c r="Q77" s="53"/>
      <c r="R77" s="53"/>
      <c r="S77" s="53"/>
      <c r="T77" s="53"/>
      <c r="U77" s="53"/>
      <c r="V77" s="53"/>
      <c r="W77" s="53"/>
      <c r="X77" s="53"/>
      <c r="Y77" s="53"/>
      <c r="Z77" s="20"/>
      <c r="AA77" s="20"/>
      <c r="AB77" s="12"/>
      <c r="AC77" s="39"/>
      <c r="AD77" s="147"/>
      <c r="AE77" s="39"/>
      <c r="AF77" s="39"/>
      <c r="AG77" s="40"/>
    </row>
    <row r="78" spans="1:30" ht="18" customHeight="1">
      <c r="A78" s="135"/>
      <c r="B78" s="144" t="s">
        <v>332</v>
      </c>
      <c r="C78" s="145">
        <v>245904.2</v>
      </c>
      <c r="D78" s="145">
        <v>52155.1</v>
      </c>
      <c r="E78" s="145">
        <v>7795</v>
      </c>
      <c r="F78" s="145">
        <v>185954.1</v>
      </c>
      <c r="G78" s="145">
        <v>14752.3</v>
      </c>
      <c r="H78" s="145">
        <v>10517.3</v>
      </c>
      <c r="I78" s="146">
        <v>260656.5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12"/>
      <c r="AA78" s="12"/>
      <c r="AB78" s="12"/>
      <c r="AC78" s="39"/>
      <c r="AD78" s="147"/>
    </row>
    <row r="79" spans="1:30" ht="15">
      <c r="A79" s="135" t="s">
        <v>28</v>
      </c>
      <c r="B79" s="158" t="s">
        <v>151</v>
      </c>
      <c r="C79" s="152">
        <v>108346.9</v>
      </c>
      <c r="D79" s="152"/>
      <c r="E79" s="152"/>
      <c r="F79" s="152">
        <v>108346.9</v>
      </c>
      <c r="G79" s="153">
        <v>2950</v>
      </c>
      <c r="H79" s="153">
        <v>2950</v>
      </c>
      <c r="I79" s="153">
        <v>111296.9</v>
      </c>
      <c r="J79" s="154"/>
      <c r="K79" s="53"/>
      <c r="L79" s="53"/>
      <c r="M79" s="53"/>
      <c r="N79" s="53"/>
      <c r="O79" s="53"/>
      <c r="P79" s="154"/>
      <c r="Q79" s="53"/>
      <c r="R79" s="53"/>
      <c r="S79" s="53"/>
      <c r="T79" s="53"/>
      <c r="U79" s="53"/>
      <c r="V79" s="53"/>
      <c r="W79" s="53"/>
      <c r="X79" s="53"/>
      <c r="Y79" s="53"/>
      <c r="Z79" s="20"/>
      <c r="AA79" s="20"/>
      <c r="AB79" s="12"/>
      <c r="AC79" s="39"/>
      <c r="AD79" s="147"/>
    </row>
    <row r="80" spans="1:30" ht="30">
      <c r="A80" s="135" t="s">
        <v>29</v>
      </c>
      <c r="B80" s="158" t="s">
        <v>643</v>
      </c>
      <c r="C80" s="152">
        <v>37014.1</v>
      </c>
      <c r="D80" s="152">
        <v>209.4</v>
      </c>
      <c r="E80" s="152">
        <v>22</v>
      </c>
      <c r="F80" s="152">
        <v>36782.7</v>
      </c>
      <c r="G80" s="153">
        <v>299</v>
      </c>
      <c r="H80" s="153">
        <v>299</v>
      </c>
      <c r="I80" s="153">
        <v>37313.1</v>
      </c>
      <c r="J80" s="154"/>
      <c r="K80" s="53"/>
      <c r="L80" s="53"/>
      <c r="M80" s="53"/>
      <c r="N80" s="53"/>
      <c r="O80" s="53"/>
      <c r="P80" s="154"/>
      <c r="Q80" s="53"/>
      <c r="R80" s="53"/>
      <c r="S80" s="53"/>
      <c r="T80" s="53"/>
      <c r="U80" s="53"/>
      <c r="V80" s="53"/>
      <c r="W80" s="53"/>
      <c r="X80" s="53"/>
      <c r="Y80" s="53"/>
      <c r="Z80" s="20"/>
      <c r="AA80" s="20"/>
      <c r="AB80" s="12"/>
      <c r="AC80" s="39"/>
      <c r="AD80" s="147"/>
    </row>
    <row r="81" spans="1:30" ht="49.5" customHeight="1">
      <c r="A81" s="135" t="s">
        <v>2</v>
      </c>
      <c r="B81" s="151" t="s">
        <v>411</v>
      </c>
      <c r="C81" s="152">
        <v>30684.7</v>
      </c>
      <c r="D81" s="152">
        <v>16397.2</v>
      </c>
      <c r="E81" s="152">
        <v>3113.3</v>
      </c>
      <c r="F81" s="152">
        <v>11174.2</v>
      </c>
      <c r="G81" s="153">
        <v>2428.9</v>
      </c>
      <c r="H81" s="153">
        <v>804</v>
      </c>
      <c r="I81" s="153">
        <v>33113.6</v>
      </c>
      <c r="J81" s="154"/>
      <c r="K81" s="53"/>
      <c r="L81" s="53"/>
      <c r="M81" s="53"/>
      <c r="N81" s="53"/>
      <c r="O81" s="53"/>
      <c r="P81" s="154"/>
      <c r="Q81" s="53"/>
      <c r="R81" s="53"/>
      <c r="S81" s="53"/>
      <c r="T81" s="53"/>
      <c r="U81" s="53"/>
      <c r="V81" s="53"/>
      <c r="W81" s="53"/>
      <c r="X81" s="53"/>
      <c r="Y81" s="53"/>
      <c r="Z81" s="20"/>
      <c r="AA81" s="20"/>
      <c r="AB81" s="12"/>
      <c r="AC81" s="39"/>
      <c r="AD81" s="147"/>
    </row>
    <row r="82" spans="1:30" ht="15">
      <c r="A82" s="135" t="s">
        <v>381</v>
      </c>
      <c r="B82" s="151" t="s">
        <v>633</v>
      </c>
      <c r="C82" s="152">
        <v>2110.7</v>
      </c>
      <c r="D82" s="152">
        <v>524.5</v>
      </c>
      <c r="E82" s="152">
        <v>9</v>
      </c>
      <c r="F82" s="152">
        <v>1577.2</v>
      </c>
      <c r="G82" s="153"/>
      <c r="H82" s="153"/>
      <c r="I82" s="153">
        <v>2110.7</v>
      </c>
      <c r="J82" s="154"/>
      <c r="K82" s="53"/>
      <c r="L82" s="53"/>
      <c r="M82" s="53"/>
      <c r="N82" s="53"/>
      <c r="O82" s="53"/>
      <c r="P82" s="154"/>
      <c r="Q82" s="53"/>
      <c r="R82" s="53"/>
      <c r="S82" s="53"/>
      <c r="T82" s="53"/>
      <c r="U82" s="53"/>
      <c r="V82" s="53"/>
      <c r="W82" s="53"/>
      <c r="X82" s="53"/>
      <c r="Y82" s="53"/>
      <c r="Z82" s="20"/>
      <c r="AA82" s="20"/>
      <c r="AB82" s="12"/>
      <c r="AC82" s="39"/>
      <c r="AD82" s="147"/>
    </row>
    <row r="83" spans="1:30" ht="15">
      <c r="A83" s="135" t="s">
        <v>388</v>
      </c>
      <c r="B83" s="170" t="s">
        <v>469</v>
      </c>
      <c r="C83" s="152">
        <v>1990.6</v>
      </c>
      <c r="D83" s="152"/>
      <c r="E83" s="152"/>
      <c r="F83" s="152">
        <v>1990.6</v>
      </c>
      <c r="G83" s="153"/>
      <c r="H83" s="153"/>
      <c r="I83" s="153">
        <v>1990.6</v>
      </c>
      <c r="J83" s="154"/>
      <c r="K83" s="53"/>
      <c r="L83" s="53"/>
      <c r="M83" s="53"/>
      <c r="N83" s="53"/>
      <c r="O83" s="53"/>
      <c r="P83" s="154"/>
      <c r="Q83" s="53"/>
      <c r="R83" s="53"/>
      <c r="S83" s="53"/>
      <c r="T83" s="53"/>
      <c r="U83" s="53"/>
      <c r="V83" s="53"/>
      <c r="W83" s="53"/>
      <c r="X83" s="53"/>
      <c r="Y83" s="53"/>
      <c r="Z83" s="20"/>
      <c r="AA83" s="20"/>
      <c r="AB83" s="12"/>
      <c r="AC83" s="39"/>
      <c r="AD83" s="147"/>
    </row>
    <row r="84" spans="1:30" ht="30" customHeight="1">
      <c r="A84" s="130" t="s">
        <v>395</v>
      </c>
      <c r="B84" s="174" t="s">
        <v>203</v>
      </c>
      <c r="C84" s="152">
        <v>65757.2</v>
      </c>
      <c r="D84" s="152">
        <v>35024</v>
      </c>
      <c r="E84" s="152">
        <v>4650.7</v>
      </c>
      <c r="F84" s="152">
        <v>26082.5</v>
      </c>
      <c r="G84" s="153">
        <v>2610.1</v>
      </c>
      <c r="H84" s="153"/>
      <c r="I84" s="153">
        <v>68367.3</v>
      </c>
      <c r="J84" s="154"/>
      <c r="K84" s="53"/>
      <c r="L84" s="53"/>
      <c r="M84" s="53"/>
      <c r="N84" s="53"/>
      <c r="O84" s="53"/>
      <c r="P84" s="154"/>
      <c r="Q84" s="53"/>
      <c r="R84" s="53"/>
      <c r="S84" s="53"/>
      <c r="T84" s="53"/>
      <c r="U84" s="53"/>
      <c r="V84" s="53"/>
      <c r="W84" s="53"/>
      <c r="X84" s="53"/>
      <c r="Y84" s="53"/>
      <c r="Z84" s="20"/>
      <c r="AA84" s="20"/>
      <c r="AB84" s="12"/>
      <c r="AC84" s="39"/>
      <c r="AD84" s="147"/>
    </row>
    <row r="85" spans="1:76" ht="15">
      <c r="A85" s="130" t="s">
        <v>223</v>
      </c>
      <c r="B85" s="158" t="s">
        <v>503</v>
      </c>
      <c r="C85" s="152"/>
      <c r="D85" s="152"/>
      <c r="E85" s="152"/>
      <c r="F85" s="152"/>
      <c r="G85" s="153">
        <v>4000</v>
      </c>
      <c r="H85" s="153">
        <v>4000</v>
      </c>
      <c r="I85" s="153">
        <v>4000</v>
      </c>
      <c r="J85" s="154"/>
      <c r="K85" s="53"/>
      <c r="L85" s="53"/>
      <c r="M85" s="53"/>
      <c r="N85" s="53"/>
      <c r="O85" s="53"/>
      <c r="P85" s="154"/>
      <c r="Q85" s="53"/>
      <c r="R85" s="53"/>
      <c r="S85" s="53"/>
      <c r="T85" s="53"/>
      <c r="U85" s="53"/>
      <c r="V85" s="53"/>
      <c r="W85" s="53"/>
      <c r="X85" s="53"/>
      <c r="Y85" s="53"/>
      <c r="Z85" s="20"/>
      <c r="AA85" s="20"/>
      <c r="AB85" s="12"/>
      <c r="AC85" s="74"/>
      <c r="AD85" s="147"/>
      <c r="AE85" s="72"/>
      <c r="AF85" s="72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</row>
    <row r="86" spans="1:33" ht="15">
      <c r="A86" s="130" t="s">
        <v>359</v>
      </c>
      <c r="B86" s="136" t="s">
        <v>360</v>
      </c>
      <c r="C86" s="152"/>
      <c r="D86" s="152"/>
      <c r="E86" s="152"/>
      <c r="F86" s="152"/>
      <c r="G86" s="153">
        <v>2464.3</v>
      </c>
      <c r="H86" s="153">
        <v>2464.3</v>
      </c>
      <c r="I86" s="153">
        <v>2464.3</v>
      </c>
      <c r="J86" s="154"/>
      <c r="K86" s="53"/>
      <c r="L86" s="53"/>
      <c r="M86" s="53"/>
      <c r="N86" s="53"/>
      <c r="O86" s="53"/>
      <c r="P86" s="154"/>
      <c r="Q86" s="53"/>
      <c r="R86" s="53"/>
      <c r="S86" s="53"/>
      <c r="T86" s="53"/>
      <c r="U86" s="53"/>
      <c r="V86" s="53"/>
      <c r="W86" s="53"/>
      <c r="X86" s="53"/>
      <c r="Y86" s="53"/>
      <c r="Z86" s="20"/>
      <c r="AA86" s="20"/>
      <c r="AB86" s="12"/>
      <c r="AC86" s="39"/>
      <c r="AD86" s="147"/>
      <c r="AE86" s="39"/>
      <c r="AF86" s="39"/>
      <c r="AG86" s="40"/>
    </row>
    <row r="87" spans="1:76" s="11" customFormat="1" ht="31.5" customHeight="1">
      <c r="A87" s="131"/>
      <c r="B87" s="167" t="s">
        <v>273</v>
      </c>
      <c r="C87" s="145">
        <v>7955.7</v>
      </c>
      <c r="D87" s="177">
        <v>0</v>
      </c>
      <c r="E87" s="177">
        <v>0</v>
      </c>
      <c r="F87" s="145">
        <v>7955.7</v>
      </c>
      <c r="G87" s="145">
        <v>60</v>
      </c>
      <c r="H87" s="145">
        <v>60</v>
      </c>
      <c r="I87" s="146">
        <v>8015.7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12"/>
      <c r="AA87" s="12"/>
      <c r="AB87" s="12"/>
      <c r="AC87" s="39"/>
      <c r="AD87" s="147"/>
      <c r="AE87" s="19"/>
      <c r="AF87" s="19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</row>
    <row r="88" spans="1:76" s="11" customFormat="1" ht="15">
      <c r="A88" s="130" t="s">
        <v>126</v>
      </c>
      <c r="B88" s="185" t="s">
        <v>127</v>
      </c>
      <c r="C88" s="165">
        <v>1375.9</v>
      </c>
      <c r="D88" s="165"/>
      <c r="E88" s="165"/>
      <c r="F88" s="165">
        <v>1375.9</v>
      </c>
      <c r="G88" s="153"/>
      <c r="H88" s="153"/>
      <c r="I88" s="153">
        <v>1375.9</v>
      </c>
      <c r="J88" s="154"/>
      <c r="K88" s="53"/>
      <c r="L88" s="53"/>
      <c r="M88" s="53"/>
      <c r="N88" s="53"/>
      <c r="O88" s="53"/>
      <c r="P88" s="154"/>
      <c r="Q88" s="53"/>
      <c r="R88" s="53"/>
      <c r="S88" s="53"/>
      <c r="T88" s="53"/>
      <c r="U88" s="53"/>
      <c r="V88" s="53"/>
      <c r="W88" s="53"/>
      <c r="X88" s="53"/>
      <c r="Y88" s="53"/>
      <c r="Z88" s="12"/>
      <c r="AA88" s="12"/>
      <c r="AB88" s="12"/>
      <c r="AC88" s="39"/>
      <c r="AD88" s="147"/>
      <c r="AE88" s="19"/>
      <c r="AF88" s="19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</row>
    <row r="89" spans="1:32" s="11" customFormat="1" ht="15.75">
      <c r="A89" s="130" t="s">
        <v>139</v>
      </c>
      <c r="B89" s="185" t="s">
        <v>504</v>
      </c>
      <c r="C89" s="165">
        <v>1542</v>
      </c>
      <c r="D89" s="165"/>
      <c r="E89" s="165"/>
      <c r="F89" s="165">
        <v>1542</v>
      </c>
      <c r="G89" s="153"/>
      <c r="H89" s="165"/>
      <c r="I89" s="153">
        <v>1542</v>
      </c>
      <c r="J89" s="154"/>
      <c r="K89" s="53"/>
      <c r="L89" s="53"/>
      <c r="M89" s="53"/>
      <c r="N89" s="53"/>
      <c r="O89" s="53"/>
      <c r="P89" s="154"/>
      <c r="Q89" s="53"/>
      <c r="R89" s="53"/>
      <c r="S89" s="53"/>
      <c r="T89" s="53"/>
      <c r="U89" s="53"/>
      <c r="V89" s="53"/>
      <c r="W89" s="53"/>
      <c r="X89" s="53"/>
      <c r="Y89" s="53"/>
      <c r="Z89" s="59"/>
      <c r="AA89" s="12"/>
      <c r="AB89" s="217"/>
      <c r="AC89" s="172"/>
      <c r="AD89" s="171"/>
      <c r="AE89" s="171"/>
      <c r="AF89" s="171"/>
    </row>
    <row r="90" spans="1:30" ht="15">
      <c r="A90" s="130" t="s">
        <v>389</v>
      </c>
      <c r="B90" s="158" t="s">
        <v>635</v>
      </c>
      <c r="C90" s="165">
        <v>872.2</v>
      </c>
      <c r="D90" s="152"/>
      <c r="E90" s="152"/>
      <c r="F90" s="152">
        <v>872.2</v>
      </c>
      <c r="G90" s="153"/>
      <c r="H90" s="153"/>
      <c r="I90" s="153">
        <v>872.2</v>
      </c>
      <c r="J90" s="154"/>
      <c r="K90" s="53"/>
      <c r="L90" s="53"/>
      <c r="M90" s="53"/>
      <c r="N90" s="53"/>
      <c r="O90" s="53"/>
      <c r="P90" s="154"/>
      <c r="Q90" s="53"/>
      <c r="R90" s="53"/>
      <c r="S90" s="53"/>
      <c r="T90" s="53"/>
      <c r="U90" s="53"/>
      <c r="V90" s="53"/>
      <c r="W90" s="53"/>
      <c r="X90" s="53"/>
      <c r="Y90" s="53"/>
      <c r="Z90" s="20"/>
      <c r="AA90" s="20"/>
      <c r="AB90" s="12"/>
      <c r="AC90" s="39"/>
      <c r="AD90" s="147"/>
    </row>
    <row r="91" spans="1:76" ht="15">
      <c r="A91" s="130" t="s">
        <v>383</v>
      </c>
      <c r="B91" s="158" t="s">
        <v>262</v>
      </c>
      <c r="C91" s="152">
        <v>2075</v>
      </c>
      <c r="D91" s="163"/>
      <c r="E91" s="163"/>
      <c r="F91" s="152">
        <v>2075</v>
      </c>
      <c r="G91" s="164"/>
      <c r="H91" s="164"/>
      <c r="I91" s="153">
        <v>2075</v>
      </c>
      <c r="J91" s="154"/>
      <c r="K91" s="53"/>
      <c r="L91" s="53"/>
      <c r="M91" s="53"/>
      <c r="N91" s="53"/>
      <c r="O91" s="53"/>
      <c r="P91" s="154"/>
      <c r="Q91" s="53"/>
      <c r="R91" s="53"/>
      <c r="S91" s="53"/>
      <c r="T91" s="53"/>
      <c r="U91" s="53"/>
      <c r="V91" s="53"/>
      <c r="W91" s="53"/>
      <c r="X91" s="53"/>
      <c r="Y91" s="53"/>
      <c r="Z91" s="20"/>
      <c r="AA91" s="20"/>
      <c r="AB91" s="12"/>
      <c r="AC91" s="74"/>
      <c r="AD91" s="147"/>
      <c r="AE91" s="72"/>
      <c r="AF91" s="72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</row>
    <row r="92" spans="1:33" ht="15">
      <c r="A92" s="130" t="s">
        <v>359</v>
      </c>
      <c r="B92" s="136" t="s">
        <v>360</v>
      </c>
      <c r="C92" s="152">
        <v>1900.6</v>
      </c>
      <c r="D92" s="152"/>
      <c r="E92" s="152"/>
      <c r="F92" s="152">
        <v>1900.6</v>
      </c>
      <c r="G92" s="153">
        <v>60</v>
      </c>
      <c r="H92" s="153">
        <v>60</v>
      </c>
      <c r="I92" s="153">
        <v>1960.6</v>
      </c>
      <c r="J92" s="154"/>
      <c r="K92" s="53"/>
      <c r="L92" s="53"/>
      <c r="M92" s="53"/>
      <c r="N92" s="53"/>
      <c r="O92" s="53"/>
      <c r="P92" s="154"/>
      <c r="Q92" s="53"/>
      <c r="R92" s="53"/>
      <c r="S92" s="53"/>
      <c r="T92" s="53"/>
      <c r="U92" s="53"/>
      <c r="V92" s="53"/>
      <c r="W92" s="53"/>
      <c r="X92" s="53"/>
      <c r="Y92" s="53"/>
      <c r="Z92" s="20"/>
      <c r="AA92" s="20"/>
      <c r="AB92" s="12"/>
      <c r="AC92" s="39"/>
      <c r="AD92" s="147"/>
      <c r="AE92" s="39"/>
      <c r="AF92" s="39"/>
      <c r="AG92" s="40"/>
    </row>
    <row r="93" spans="1:59" s="222" customFormat="1" ht="15">
      <c r="A93" s="130">
        <v>250404</v>
      </c>
      <c r="B93" s="158" t="s">
        <v>596</v>
      </c>
      <c r="C93" s="165">
        <v>190</v>
      </c>
      <c r="D93" s="152"/>
      <c r="E93" s="152"/>
      <c r="F93" s="152">
        <v>190</v>
      </c>
      <c r="G93" s="153"/>
      <c r="H93" s="153"/>
      <c r="I93" s="153">
        <v>190</v>
      </c>
      <c r="J93" s="49"/>
      <c r="K93" s="207"/>
      <c r="L93" s="219"/>
      <c r="M93" s="220"/>
      <c r="N93" s="219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</row>
    <row r="94" spans="1:76" s="11" customFormat="1" ht="31.5" customHeight="1">
      <c r="A94" s="45"/>
      <c r="B94" s="167" t="s">
        <v>572</v>
      </c>
      <c r="C94" s="145">
        <v>87319.3</v>
      </c>
      <c r="D94" s="145">
        <v>24827.7</v>
      </c>
      <c r="E94" s="145">
        <v>2787.6</v>
      </c>
      <c r="F94" s="145">
        <v>59704</v>
      </c>
      <c r="G94" s="145">
        <v>20</v>
      </c>
      <c r="H94" s="145"/>
      <c r="I94" s="146">
        <v>87339.3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12"/>
      <c r="AA94" s="12"/>
      <c r="AB94" s="12"/>
      <c r="AC94" s="39"/>
      <c r="AD94" s="147"/>
      <c r="AE94" s="19"/>
      <c r="AF94" s="19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</row>
    <row r="95" spans="1:30" ht="45.75" customHeight="1">
      <c r="A95" s="135" t="s">
        <v>386</v>
      </c>
      <c r="B95" s="151" t="s">
        <v>636</v>
      </c>
      <c r="C95" s="152">
        <v>62748.9</v>
      </c>
      <c r="D95" s="152">
        <v>16472.1</v>
      </c>
      <c r="E95" s="152">
        <v>621.3</v>
      </c>
      <c r="F95" s="152">
        <v>45655.5</v>
      </c>
      <c r="G95" s="153"/>
      <c r="H95" s="153"/>
      <c r="I95" s="153">
        <v>62748.9</v>
      </c>
      <c r="J95" s="154"/>
      <c r="K95" s="53"/>
      <c r="L95" s="53"/>
      <c r="M95" s="53"/>
      <c r="N95" s="53"/>
      <c r="O95" s="53"/>
      <c r="P95" s="154"/>
      <c r="Q95" s="53"/>
      <c r="R95" s="53"/>
      <c r="S95" s="53"/>
      <c r="T95" s="53"/>
      <c r="U95" s="53"/>
      <c r="V95" s="53"/>
      <c r="W95" s="53"/>
      <c r="X95" s="53"/>
      <c r="Y95" s="53"/>
      <c r="Z95" s="20"/>
      <c r="AA95" s="20"/>
      <c r="AB95" s="12"/>
      <c r="AC95" s="39"/>
      <c r="AD95" s="147"/>
    </row>
    <row r="96" spans="1:30" ht="20.25" customHeight="1">
      <c r="A96" s="135" t="s">
        <v>390</v>
      </c>
      <c r="B96" s="151" t="s">
        <v>418</v>
      </c>
      <c r="C96" s="152">
        <v>22197.9</v>
      </c>
      <c r="D96" s="152">
        <v>6993.8</v>
      </c>
      <c r="E96" s="152">
        <v>2016.9</v>
      </c>
      <c r="F96" s="152">
        <v>13187.2</v>
      </c>
      <c r="G96" s="153"/>
      <c r="H96" s="153"/>
      <c r="I96" s="153">
        <v>22197.9</v>
      </c>
      <c r="J96" s="154"/>
      <c r="K96" s="53"/>
      <c r="L96" s="53"/>
      <c r="M96" s="53"/>
      <c r="N96" s="53"/>
      <c r="O96" s="53"/>
      <c r="P96" s="154"/>
      <c r="Q96" s="53"/>
      <c r="R96" s="53"/>
      <c r="S96" s="53"/>
      <c r="T96" s="53"/>
      <c r="U96" s="53"/>
      <c r="V96" s="53"/>
      <c r="W96" s="53"/>
      <c r="X96" s="53"/>
      <c r="Y96" s="53"/>
      <c r="Z96" s="20"/>
      <c r="AA96" s="20"/>
      <c r="AB96" s="12"/>
      <c r="AC96" s="39"/>
      <c r="AD96" s="147"/>
    </row>
    <row r="97" spans="1:30" ht="48" customHeight="1">
      <c r="A97" s="135" t="s">
        <v>382</v>
      </c>
      <c r="B97" s="168" t="s">
        <v>442</v>
      </c>
      <c r="C97" s="152">
        <v>2372.5</v>
      </c>
      <c r="D97" s="152">
        <v>1361.8</v>
      </c>
      <c r="E97" s="152">
        <v>149.4</v>
      </c>
      <c r="F97" s="152">
        <v>861.3</v>
      </c>
      <c r="G97" s="153">
        <v>20</v>
      </c>
      <c r="H97" s="153"/>
      <c r="I97" s="153">
        <v>2392.5</v>
      </c>
      <c r="J97" s="154"/>
      <c r="K97" s="53"/>
      <c r="L97" s="53"/>
      <c r="M97" s="53"/>
      <c r="N97" s="53"/>
      <c r="O97" s="53"/>
      <c r="P97" s="154"/>
      <c r="Q97" s="53"/>
      <c r="R97" s="53"/>
      <c r="S97" s="53"/>
      <c r="T97" s="53"/>
      <c r="U97" s="53"/>
      <c r="V97" s="53"/>
      <c r="W97" s="53"/>
      <c r="X97" s="53"/>
      <c r="Y97" s="53"/>
      <c r="Z97" s="20"/>
      <c r="AA97" s="20"/>
      <c r="AB97" s="12"/>
      <c r="AC97" s="39"/>
      <c r="AD97" s="147"/>
    </row>
    <row r="98" spans="1:76" s="79" customFormat="1" ht="15" hidden="1">
      <c r="A98" s="77" t="s">
        <v>398</v>
      </c>
      <c r="B98" s="99" t="s">
        <v>116</v>
      </c>
      <c r="C98" s="90">
        <v>0</v>
      </c>
      <c r="D98" s="90"/>
      <c r="E98" s="90"/>
      <c r="F98" s="90"/>
      <c r="G98" s="91"/>
      <c r="H98" s="91"/>
      <c r="I98" s="91">
        <v>0</v>
      </c>
      <c r="J98" s="83"/>
      <c r="K98" s="82"/>
      <c r="L98" s="82"/>
      <c r="M98" s="82"/>
      <c r="N98" s="82"/>
      <c r="O98" s="82"/>
      <c r="P98" s="83"/>
      <c r="Q98" s="82"/>
      <c r="R98" s="82"/>
      <c r="S98" s="82"/>
      <c r="T98" s="82"/>
      <c r="U98" s="82"/>
      <c r="V98" s="82"/>
      <c r="W98" s="82"/>
      <c r="X98" s="82"/>
      <c r="Y98" s="82"/>
      <c r="Z98" s="87"/>
      <c r="AA98" s="87"/>
      <c r="AB98" s="85"/>
      <c r="AC98" s="88"/>
      <c r="AD98" s="89"/>
      <c r="AE98" s="92"/>
      <c r="AF98" s="92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</row>
    <row r="99" spans="1:76" s="79" customFormat="1" ht="15">
      <c r="A99" s="135"/>
      <c r="B99" s="179" t="s">
        <v>478</v>
      </c>
      <c r="C99" s="145">
        <v>369.7</v>
      </c>
      <c r="D99" s="145">
        <v>0</v>
      </c>
      <c r="E99" s="145">
        <v>0</v>
      </c>
      <c r="F99" s="145">
        <v>369.7</v>
      </c>
      <c r="G99" s="145">
        <v>335506.6</v>
      </c>
      <c r="H99" s="145">
        <v>196993.6</v>
      </c>
      <c r="I99" s="146">
        <v>335876.3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5"/>
      <c r="AA99" s="85"/>
      <c r="AB99" s="85"/>
      <c r="AC99" s="88"/>
      <c r="AD99" s="89"/>
      <c r="AE99" s="92"/>
      <c r="AF99" s="92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</row>
    <row r="100" spans="1:31" ht="15">
      <c r="A100" s="135" t="s">
        <v>394</v>
      </c>
      <c r="B100" s="151" t="s">
        <v>315</v>
      </c>
      <c r="C100" s="152"/>
      <c r="D100" s="152"/>
      <c r="E100" s="152"/>
      <c r="F100" s="152"/>
      <c r="G100" s="153">
        <v>2013.3</v>
      </c>
      <c r="H100" s="153">
        <v>2013.3</v>
      </c>
      <c r="I100" s="153">
        <v>2013.3</v>
      </c>
      <c r="J100" s="154"/>
      <c r="K100" s="53"/>
      <c r="L100" s="53"/>
      <c r="M100" s="53"/>
      <c r="N100" s="53"/>
      <c r="O100" s="53"/>
      <c r="P100" s="154"/>
      <c r="Q100" s="53"/>
      <c r="R100" s="53"/>
      <c r="S100" s="53"/>
      <c r="T100" s="53"/>
      <c r="U100" s="53"/>
      <c r="V100" s="53"/>
      <c r="W100" s="53"/>
      <c r="X100" s="53"/>
      <c r="Y100" s="53"/>
      <c r="Z100" s="20"/>
      <c r="AA100" s="20"/>
      <c r="AB100" s="12"/>
      <c r="AC100" s="39"/>
      <c r="AD100" s="147"/>
      <c r="AE100" s="39"/>
    </row>
    <row r="101" spans="1:76" ht="30">
      <c r="A101" s="272" t="s">
        <v>47</v>
      </c>
      <c r="B101" s="158" t="s">
        <v>433</v>
      </c>
      <c r="C101" s="165"/>
      <c r="D101" s="152"/>
      <c r="E101" s="152"/>
      <c r="F101" s="152"/>
      <c r="G101" s="153">
        <v>855.8</v>
      </c>
      <c r="H101" s="153">
        <v>855.8</v>
      </c>
      <c r="I101" s="153">
        <v>855.8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76" s="79" customFormat="1" ht="44.25" customHeight="1">
      <c r="A102" s="274"/>
      <c r="B102" s="158" t="s">
        <v>43</v>
      </c>
      <c r="C102" s="163"/>
      <c r="D102" s="163"/>
      <c r="E102" s="163"/>
      <c r="F102" s="163"/>
      <c r="G102" s="153">
        <v>843.7</v>
      </c>
      <c r="H102" s="153">
        <v>843.7</v>
      </c>
      <c r="I102" s="153">
        <v>843.7</v>
      </c>
      <c r="J102" s="83"/>
      <c r="K102" s="82"/>
      <c r="L102" s="82"/>
      <c r="M102" s="82"/>
      <c r="N102" s="82"/>
      <c r="O102" s="82"/>
      <c r="P102" s="83"/>
      <c r="Q102" s="82"/>
      <c r="R102" s="82"/>
      <c r="S102" s="82"/>
      <c r="T102" s="82"/>
      <c r="U102" s="82"/>
      <c r="V102" s="82"/>
      <c r="W102" s="82"/>
      <c r="X102" s="82"/>
      <c r="Y102" s="82"/>
      <c r="Z102" s="100"/>
      <c r="AA102" s="87"/>
      <c r="AB102" s="87"/>
      <c r="AC102" s="88"/>
      <c r="AD102" s="96"/>
      <c r="AE102" s="92"/>
      <c r="AF102" s="92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</row>
    <row r="103" spans="1:76" ht="15">
      <c r="A103" s="272" t="s">
        <v>27</v>
      </c>
      <c r="B103" s="158" t="s">
        <v>434</v>
      </c>
      <c r="C103" s="165"/>
      <c r="D103" s="152"/>
      <c r="E103" s="152"/>
      <c r="F103" s="152"/>
      <c r="G103" s="153">
        <v>1682.3</v>
      </c>
      <c r="H103" s="153">
        <v>1682.3</v>
      </c>
      <c r="I103" s="153">
        <v>1682.3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 s="79" customFormat="1" ht="44.25" customHeight="1">
      <c r="A104" s="274"/>
      <c r="B104" s="158" t="s">
        <v>43</v>
      </c>
      <c r="C104" s="163"/>
      <c r="D104" s="163"/>
      <c r="E104" s="163"/>
      <c r="F104" s="163"/>
      <c r="G104" s="153">
        <v>1651.5</v>
      </c>
      <c r="H104" s="153">
        <v>1651.5</v>
      </c>
      <c r="I104" s="153">
        <v>1651.5</v>
      </c>
      <c r="J104" s="83"/>
      <c r="K104" s="82"/>
      <c r="L104" s="82"/>
      <c r="M104" s="82"/>
      <c r="N104" s="82"/>
      <c r="O104" s="82"/>
      <c r="P104" s="83"/>
      <c r="Q104" s="82"/>
      <c r="R104" s="82"/>
      <c r="S104" s="82"/>
      <c r="T104" s="82"/>
      <c r="U104" s="82"/>
      <c r="V104" s="82"/>
      <c r="W104" s="82"/>
      <c r="X104" s="82"/>
      <c r="Y104" s="82"/>
      <c r="Z104" s="100"/>
      <c r="AA104" s="87"/>
      <c r="AB104" s="87"/>
      <c r="AC104" s="88"/>
      <c r="AD104" s="96"/>
      <c r="AE104" s="92"/>
      <c r="AF104" s="92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</row>
    <row r="105" spans="1:76" s="79" customFormat="1" ht="15">
      <c r="A105" s="269" t="s">
        <v>223</v>
      </c>
      <c r="B105" s="158" t="s">
        <v>548</v>
      </c>
      <c r="C105" s="163">
        <v>0</v>
      </c>
      <c r="D105" s="163"/>
      <c r="E105" s="163"/>
      <c r="F105" s="163"/>
      <c r="G105" s="153">
        <v>120102.7</v>
      </c>
      <c r="H105" s="153">
        <v>120102.7</v>
      </c>
      <c r="I105" s="153">
        <v>120102.7</v>
      </c>
      <c r="J105" s="83"/>
      <c r="K105" s="82"/>
      <c r="L105" s="82"/>
      <c r="M105" s="82"/>
      <c r="N105" s="82"/>
      <c r="O105" s="82"/>
      <c r="P105" s="83"/>
      <c r="Q105" s="82"/>
      <c r="R105" s="82"/>
      <c r="S105" s="82"/>
      <c r="T105" s="82"/>
      <c r="U105" s="82"/>
      <c r="V105" s="82"/>
      <c r="W105" s="82"/>
      <c r="X105" s="82"/>
      <c r="Y105" s="82"/>
      <c r="Z105" s="87"/>
      <c r="AA105" s="87"/>
      <c r="AB105" s="87"/>
      <c r="AC105" s="88"/>
      <c r="AD105" s="96"/>
      <c r="AE105" s="92"/>
      <c r="AF105" s="92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</row>
    <row r="106" spans="1:76" s="79" customFormat="1" ht="59.25" customHeight="1">
      <c r="A106" s="269"/>
      <c r="B106" s="158" t="s">
        <v>145</v>
      </c>
      <c r="C106" s="163">
        <v>0</v>
      </c>
      <c r="D106" s="163"/>
      <c r="E106" s="163"/>
      <c r="F106" s="163"/>
      <c r="G106" s="153">
        <v>20000</v>
      </c>
      <c r="H106" s="153">
        <v>20000</v>
      </c>
      <c r="I106" s="153">
        <v>20000</v>
      </c>
      <c r="J106" s="83">
        <f>G105-G106-G107-G112+42500-15570.9</f>
        <v>39685.59999999999</v>
      </c>
      <c r="K106" s="82"/>
      <c r="L106" s="82"/>
      <c r="M106" s="82"/>
      <c r="N106" s="82"/>
      <c r="O106" s="82"/>
      <c r="P106" s="83"/>
      <c r="Q106" s="82"/>
      <c r="R106" s="82"/>
      <c r="S106" s="82"/>
      <c r="T106" s="82"/>
      <c r="U106" s="82"/>
      <c r="V106" s="82"/>
      <c r="W106" s="82"/>
      <c r="X106" s="82"/>
      <c r="Y106" s="82"/>
      <c r="Z106" s="100"/>
      <c r="AA106" s="87"/>
      <c r="AB106" s="87"/>
      <c r="AC106" s="88"/>
      <c r="AD106" s="96"/>
      <c r="AE106" s="92"/>
      <c r="AF106" s="92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</row>
    <row r="107" spans="1:76" s="79" customFormat="1" ht="44.25" customHeight="1">
      <c r="A107" s="269"/>
      <c r="B107" s="158" t="s">
        <v>43</v>
      </c>
      <c r="C107" s="163"/>
      <c r="D107" s="163"/>
      <c r="E107" s="163"/>
      <c r="F107" s="163"/>
      <c r="G107" s="153">
        <v>81640.8</v>
      </c>
      <c r="H107" s="153">
        <v>81640.8</v>
      </c>
      <c r="I107" s="153">
        <v>81640.8</v>
      </c>
      <c r="J107" s="83"/>
      <c r="K107" s="82"/>
      <c r="L107" s="82"/>
      <c r="M107" s="82"/>
      <c r="N107" s="82"/>
      <c r="O107" s="82"/>
      <c r="P107" s="83"/>
      <c r="Q107" s="82"/>
      <c r="R107" s="82"/>
      <c r="S107" s="82"/>
      <c r="T107" s="82"/>
      <c r="U107" s="82"/>
      <c r="V107" s="82"/>
      <c r="W107" s="82"/>
      <c r="X107" s="82"/>
      <c r="Y107" s="82"/>
      <c r="Z107" s="100"/>
      <c r="AA107" s="87"/>
      <c r="AB107" s="87"/>
      <c r="AC107" s="88"/>
      <c r="AD107" s="96"/>
      <c r="AE107" s="92"/>
      <c r="AF107" s="92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</row>
    <row r="108" spans="1:76" ht="30" hidden="1">
      <c r="A108" s="130" t="s">
        <v>405</v>
      </c>
      <c r="B108" s="158" t="s">
        <v>406</v>
      </c>
      <c r="C108" s="165"/>
      <c r="D108" s="163"/>
      <c r="E108" s="163"/>
      <c r="F108" s="163"/>
      <c r="G108" s="153"/>
      <c r="H108" s="152">
        <v>0</v>
      </c>
      <c r="I108" s="153">
        <v>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 ht="15">
      <c r="A109" s="130" t="s">
        <v>551</v>
      </c>
      <c r="B109" s="158" t="s">
        <v>328</v>
      </c>
      <c r="C109" s="165"/>
      <c r="D109" s="163"/>
      <c r="E109" s="163"/>
      <c r="F109" s="163"/>
      <c r="G109" s="153">
        <v>48422.3</v>
      </c>
      <c r="H109" s="152">
        <v>48422.3</v>
      </c>
      <c r="I109" s="153">
        <v>48422.3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 ht="45">
      <c r="A110" s="130"/>
      <c r="B110" s="158" t="s">
        <v>232</v>
      </c>
      <c r="C110" s="165"/>
      <c r="D110" s="163"/>
      <c r="E110" s="163"/>
      <c r="F110" s="163"/>
      <c r="G110" s="153">
        <v>47010.2</v>
      </c>
      <c r="H110" s="153">
        <v>47010.2</v>
      </c>
      <c r="I110" s="153">
        <v>47010.2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9" s="80" customFormat="1" ht="32.25" customHeight="1">
      <c r="A111" s="272" t="s">
        <v>201</v>
      </c>
      <c r="B111" s="158" t="s">
        <v>144</v>
      </c>
      <c r="C111" s="165"/>
      <c r="D111" s="152"/>
      <c r="E111" s="152"/>
      <c r="F111" s="152"/>
      <c r="G111" s="152">
        <v>21288.1</v>
      </c>
      <c r="H111" s="152">
        <v>21288.1</v>
      </c>
      <c r="I111" s="153">
        <v>21288.1</v>
      </c>
    </row>
    <row r="112" spans="1:9" s="79" customFormat="1" ht="45.75" customHeight="1">
      <c r="A112" s="273"/>
      <c r="B112" s="158" t="s">
        <v>330</v>
      </c>
      <c r="C112" s="165"/>
      <c r="D112" s="163"/>
      <c r="E112" s="163"/>
      <c r="F112" s="180"/>
      <c r="G112" s="152">
        <v>5705.4</v>
      </c>
      <c r="H112" s="152">
        <v>5705.4</v>
      </c>
      <c r="I112" s="153">
        <v>5705.4</v>
      </c>
    </row>
    <row r="113" spans="1:76" s="79" customFormat="1" ht="44.25" customHeight="1">
      <c r="A113" s="274"/>
      <c r="B113" s="158" t="s">
        <v>43</v>
      </c>
      <c r="C113" s="163"/>
      <c r="D113" s="163"/>
      <c r="E113" s="163"/>
      <c r="F113" s="163"/>
      <c r="G113" s="153">
        <v>12462</v>
      </c>
      <c r="H113" s="153">
        <v>12462</v>
      </c>
      <c r="I113" s="153">
        <v>12462</v>
      </c>
      <c r="J113" s="83"/>
      <c r="K113" s="82"/>
      <c r="L113" s="82"/>
      <c r="M113" s="82"/>
      <c r="N113" s="82"/>
      <c r="O113" s="82"/>
      <c r="P113" s="83"/>
      <c r="Q113" s="82"/>
      <c r="R113" s="82"/>
      <c r="S113" s="82"/>
      <c r="T113" s="82"/>
      <c r="U113" s="82"/>
      <c r="V113" s="82"/>
      <c r="W113" s="82"/>
      <c r="X113" s="82"/>
      <c r="Y113" s="82"/>
      <c r="Z113" s="100"/>
      <c r="AA113" s="87"/>
      <c r="AB113" s="87"/>
      <c r="AC113" s="88"/>
      <c r="AD113" s="96"/>
      <c r="AE113" s="92"/>
      <c r="AF113" s="92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</row>
    <row r="114" spans="1:76" s="11" customFormat="1" ht="45">
      <c r="A114" s="135" t="s">
        <v>417</v>
      </c>
      <c r="B114" s="156" t="s">
        <v>584</v>
      </c>
      <c r="C114" s="145"/>
      <c r="D114" s="177"/>
      <c r="E114" s="177"/>
      <c r="F114" s="145"/>
      <c r="G114" s="152">
        <v>30</v>
      </c>
      <c r="H114" s="152">
        <v>30</v>
      </c>
      <c r="I114" s="153">
        <v>30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12"/>
      <c r="AA114" s="12"/>
      <c r="AB114" s="12"/>
      <c r="AC114" s="155"/>
      <c r="AD114" s="147"/>
      <c r="AE114" s="19"/>
      <c r="AF114" s="19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</row>
    <row r="115" spans="1:76" s="11" customFormat="1" ht="15">
      <c r="A115" s="135" t="s">
        <v>157</v>
      </c>
      <c r="B115" s="156" t="s">
        <v>156</v>
      </c>
      <c r="C115" s="152">
        <v>369.7</v>
      </c>
      <c r="D115" s="163"/>
      <c r="E115" s="163"/>
      <c r="F115" s="152">
        <v>369.7</v>
      </c>
      <c r="G115" s="152"/>
      <c r="H115" s="152"/>
      <c r="I115" s="153">
        <v>369.7</v>
      </c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12"/>
      <c r="AA115" s="12"/>
      <c r="AB115" s="12"/>
      <c r="AC115" s="155"/>
      <c r="AD115" s="147"/>
      <c r="AE115" s="19"/>
      <c r="AF115" s="19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</row>
    <row r="116" spans="1:76" s="79" customFormat="1" ht="63.75" customHeight="1">
      <c r="A116" s="135" t="s">
        <v>443</v>
      </c>
      <c r="B116" s="158" t="s">
        <v>264</v>
      </c>
      <c r="C116" s="163">
        <v>0</v>
      </c>
      <c r="D116" s="163"/>
      <c r="E116" s="163"/>
      <c r="F116" s="163"/>
      <c r="G116" s="153">
        <v>90114.8</v>
      </c>
      <c r="H116" s="153"/>
      <c r="I116" s="153">
        <v>90114.8</v>
      </c>
      <c r="J116" s="83"/>
      <c r="K116" s="82"/>
      <c r="L116" s="82"/>
      <c r="M116" s="82"/>
      <c r="N116" s="82"/>
      <c r="O116" s="82"/>
      <c r="P116" s="83"/>
      <c r="Q116" s="82"/>
      <c r="R116" s="82"/>
      <c r="S116" s="82"/>
      <c r="T116" s="82"/>
      <c r="U116" s="82"/>
      <c r="V116" s="82"/>
      <c r="W116" s="82"/>
      <c r="X116" s="82"/>
      <c r="Y116" s="82"/>
      <c r="Z116" s="87"/>
      <c r="AA116" s="87"/>
      <c r="AB116" s="87"/>
      <c r="AC116" s="88"/>
      <c r="AD116" s="96"/>
      <c r="AE116" s="92"/>
      <c r="AF116" s="92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</row>
    <row r="117" spans="1:76" s="79" customFormat="1" ht="42" customHeight="1">
      <c r="A117" s="270" t="s">
        <v>30</v>
      </c>
      <c r="B117" s="158" t="s">
        <v>597</v>
      </c>
      <c r="C117" s="163"/>
      <c r="D117" s="163"/>
      <c r="E117" s="163"/>
      <c r="F117" s="163"/>
      <c r="G117" s="153">
        <v>5713.6</v>
      </c>
      <c r="H117" s="153"/>
      <c r="I117" s="153">
        <v>5713.6</v>
      </c>
      <c r="J117" s="83"/>
      <c r="K117" s="82"/>
      <c r="L117" s="82"/>
      <c r="M117" s="82"/>
      <c r="N117" s="82"/>
      <c r="O117" s="82"/>
      <c r="P117" s="83"/>
      <c r="Q117" s="82"/>
      <c r="R117" s="82"/>
      <c r="S117" s="82"/>
      <c r="T117" s="82"/>
      <c r="U117" s="82"/>
      <c r="V117" s="82"/>
      <c r="W117" s="82"/>
      <c r="X117" s="82"/>
      <c r="Y117" s="82"/>
      <c r="Z117" s="87"/>
      <c r="AA117" s="87"/>
      <c r="AB117" s="87"/>
      <c r="AC117" s="88"/>
      <c r="AD117" s="96"/>
      <c r="AE117" s="92"/>
      <c r="AF117" s="92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</row>
    <row r="118" spans="1:76" s="79" customFormat="1" ht="36.75" customHeight="1">
      <c r="A118" s="271"/>
      <c r="B118" s="158" t="s">
        <v>420</v>
      </c>
      <c r="C118" s="163"/>
      <c r="D118" s="163"/>
      <c r="E118" s="163"/>
      <c r="F118" s="163"/>
      <c r="G118" s="153">
        <v>5713.6</v>
      </c>
      <c r="H118" s="153"/>
      <c r="I118" s="153">
        <v>5713.6</v>
      </c>
      <c r="J118" s="83"/>
      <c r="K118" s="82"/>
      <c r="L118" s="82"/>
      <c r="M118" s="82"/>
      <c r="N118" s="82"/>
      <c r="O118" s="82"/>
      <c r="P118" s="83"/>
      <c r="Q118" s="82"/>
      <c r="R118" s="82"/>
      <c r="S118" s="82"/>
      <c r="T118" s="82"/>
      <c r="U118" s="82"/>
      <c r="V118" s="82"/>
      <c r="W118" s="82"/>
      <c r="X118" s="82"/>
      <c r="Y118" s="82"/>
      <c r="Z118" s="87"/>
      <c r="AA118" s="87"/>
      <c r="AB118" s="87"/>
      <c r="AC118" s="88"/>
      <c r="AD118" s="96"/>
      <c r="AE118" s="92"/>
      <c r="AF118" s="92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</row>
    <row r="119" spans="1:33" ht="30">
      <c r="A119" s="130" t="s">
        <v>359</v>
      </c>
      <c r="B119" s="158" t="s">
        <v>360</v>
      </c>
      <c r="C119" s="152"/>
      <c r="D119" s="152"/>
      <c r="E119" s="152"/>
      <c r="F119" s="152"/>
      <c r="G119" s="153">
        <v>45283.7</v>
      </c>
      <c r="H119" s="153">
        <v>2599.1</v>
      </c>
      <c r="I119" s="153">
        <v>45283.7</v>
      </c>
      <c r="J119" s="154"/>
      <c r="K119" s="53"/>
      <c r="L119" s="53"/>
      <c r="M119" s="53"/>
      <c r="N119" s="53"/>
      <c r="O119" s="53"/>
      <c r="P119" s="154"/>
      <c r="Q119" s="53"/>
      <c r="R119" s="53"/>
      <c r="S119" s="53"/>
      <c r="T119" s="53"/>
      <c r="U119" s="53"/>
      <c r="V119" s="53"/>
      <c r="W119" s="53"/>
      <c r="X119" s="53"/>
      <c r="Y119" s="53"/>
      <c r="Z119" s="20"/>
      <c r="AA119" s="20"/>
      <c r="AB119" s="12"/>
      <c r="AC119" s="39"/>
      <c r="AD119" s="147"/>
      <c r="AE119" s="39"/>
      <c r="AF119" s="39"/>
      <c r="AG119" s="40"/>
    </row>
    <row r="120" spans="1:76" s="11" customFormat="1" ht="28.5" hidden="1">
      <c r="A120" s="131"/>
      <c r="B120" s="157" t="s">
        <v>312</v>
      </c>
      <c r="C120" s="177">
        <v>0</v>
      </c>
      <c r="D120" s="177">
        <v>0</v>
      </c>
      <c r="E120" s="177">
        <v>0</v>
      </c>
      <c r="F120" s="177">
        <v>0</v>
      </c>
      <c r="G120" s="145">
        <v>0</v>
      </c>
      <c r="H120" s="177">
        <v>0</v>
      </c>
      <c r="I120" s="146">
        <v>0</v>
      </c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12"/>
      <c r="AA120" s="12"/>
      <c r="AB120" s="12"/>
      <c r="AC120" s="155"/>
      <c r="AD120" s="147"/>
      <c r="AE120" s="19"/>
      <c r="AF120" s="19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</row>
    <row r="121" spans="1:76" s="11" customFormat="1" ht="30" hidden="1">
      <c r="A121" s="130" t="s">
        <v>391</v>
      </c>
      <c r="B121" s="158" t="s">
        <v>18</v>
      </c>
      <c r="C121" s="163">
        <v>0</v>
      </c>
      <c r="D121" s="177"/>
      <c r="E121" s="177"/>
      <c r="F121" s="177"/>
      <c r="G121" s="152"/>
      <c r="H121" s="152"/>
      <c r="I121" s="153">
        <v>0</v>
      </c>
      <c r="J121" s="154"/>
      <c r="K121" s="53"/>
      <c r="L121" s="53"/>
      <c r="M121" s="53"/>
      <c r="N121" s="53"/>
      <c r="O121" s="53"/>
      <c r="P121" s="154"/>
      <c r="Q121" s="53"/>
      <c r="R121" s="53"/>
      <c r="S121" s="53"/>
      <c r="T121" s="53"/>
      <c r="U121" s="53"/>
      <c r="V121" s="53"/>
      <c r="W121" s="53"/>
      <c r="X121" s="53"/>
      <c r="Y121" s="53"/>
      <c r="Z121" s="12"/>
      <c r="AA121" s="12"/>
      <c r="AB121" s="12"/>
      <c r="AC121" s="155"/>
      <c r="AD121" s="147"/>
      <c r="AE121" s="19"/>
      <c r="AF121" s="19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</row>
    <row r="122" spans="1:33" ht="15" hidden="1">
      <c r="A122" s="130" t="s">
        <v>359</v>
      </c>
      <c r="B122" s="136" t="s">
        <v>360</v>
      </c>
      <c r="C122" s="152"/>
      <c r="D122" s="152"/>
      <c r="E122" s="152"/>
      <c r="F122" s="152"/>
      <c r="G122" s="153"/>
      <c r="H122" s="153"/>
      <c r="I122" s="153">
        <v>0</v>
      </c>
      <c r="J122" s="154"/>
      <c r="K122" s="53"/>
      <c r="L122" s="53"/>
      <c r="M122" s="53"/>
      <c r="N122" s="53"/>
      <c r="O122" s="53"/>
      <c r="P122" s="154"/>
      <c r="Q122" s="53"/>
      <c r="R122" s="53"/>
      <c r="S122" s="53"/>
      <c r="T122" s="53"/>
      <c r="U122" s="53"/>
      <c r="V122" s="53"/>
      <c r="W122" s="53"/>
      <c r="X122" s="53"/>
      <c r="Y122" s="53"/>
      <c r="Z122" s="20"/>
      <c r="AA122" s="20"/>
      <c r="AB122" s="12"/>
      <c r="AC122" s="39"/>
      <c r="AD122" s="147"/>
      <c r="AE122" s="39"/>
      <c r="AF122" s="39"/>
      <c r="AG122" s="40"/>
    </row>
    <row r="123" spans="1:76" s="11" customFormat="1" ht="28.5">
      <c r="A123" s="131"/>
      <c r="B123" s="157" t="s">
        <v>610</v>
      </c>
      <c r="C123" s="145">
        <v>6417.5</v>
      </c>
      <c r="D123" s="145"/>
      <c r="E123" s="145"/>
      <c r="F123" s="145">
        <v>6417.5</v>
      </c>
      <c r="G123" s="145">
        <v>20</v>
      </c>
      <c r="H123" s="145">
        <v>20</v>
      </c>
      <c r="I123" s="145">
        <v>6437.5</v>
      </c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12"/>
      <c r="AA123" s="12"/>
      <c r="AB123" s="12"/>
      <c r="AC123" s="155"/>
      <c r="AD123" s="147"/>
      <c r="AE123" s="19"/>
      <c r="AF123" s="19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</row>
    <row r="124" spans="1:76" s="11" customFormat="1" ht="15">
      <c r="A124" s="130" t="s">
        <v>383</v>
      </c>
      <c r="B124" s="158" t="s">
        <v>262</v>
      </c>
      <c r="C124" s="152">
        <v>4945</v>
      </c>
      <c r="D124" s="163"/>
      <c r="E124" s="163"/>
      <c r="F124" s="152">
        <v>4945</v>
      </c>
      <c r="G124" s="152"/>
      <c r="H124" s="152"/>
      <c r="I124" s="153">
        <v>4945</v>
      </c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12"/>
      <c r="AA124" s="12"/>
      <c r="AB124" s="12"/>
      <c r="AC124" s="155"/>
      <c r="AD124" s="147"/>
      <c r="AE124" s="19"/>
      <c r="AF124" s="19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</row>
    <row r="125" spans="1:76" s="11" customFormat="1" ht="45">
      <c r="A125" s="135" t="s">
        <v>417</v>
      </c>
      <c r="B125" s="156" t="s">
        <v>584</v>
      </c>
      <c r="C125" s="145"/>
      <c r="D125" s="177"/>
      <c r="E125" s="177"/>
      <c r="F125" s="145"/>
      <c r="G125" s="152">
        <v>20</v>
      </c>
      <c r="H125" s="152">
        <v>20</v>
      </c>
      <c r="I125" s="153">
        <v>20</v>
      </c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12"/>
      <c r="AA125" s="12"/>
      <c r="AB125" s="12"/>
      <c r="AC125" s="155"/>
      <c r="AD125" s="147"/>
      <c r="AE125" s="19"/>
      <c r="AF125" s="19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</row>
    <row r="126" spans="1:76" s="11" customFormat="1" ht="15">
      <c r="A126" s="135" t="s">
        <v>157</v>
      </c>
      <c r="B126" s="156" t="s">
        <v>156</v>
      </c>
      <c r="C126" s="152">
        <v>1029.1</v>
      </c>
      <c r="D126" s="163"/>
      <c r="E126" s="163"/>
      <c r="F126" s="152">
        <v>1029.1</v>
      </c>
      <c r="G126" s="152"/>
      <c r="H126" s="152"/>
      <c r="I126" s="153">
        <v>1029.1</v>
      </c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12"/>
      <c r="AA126" s="12"/>
      <c r="AB126" s="12"/>
      <c r="AC126" s="155"/>
      <c r="AD126" s="147"/>
      <c r="AE126" s="19"/>
      <c r="AF126" s="19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</row>
    <row r="127" spans="1:76" s="11" customFormat="1" ht="15">
      <c r="A127" s="135" t="s">
        <v>384</v>
      </c>
      <c r="B127" s="158" t="s">
        <v>147</v>
      </c>
      <c r="C127" s="152">
        <v>443.4</v>
      </c>
      <c r="D127" s="163"/>
      <c r="E127" s="163"/>
      <c r="F127" s="152">
        <v>443.4</v>
      </c>
      <c r="G127" s="152"/>
      <c r="H127" s="152"/>
      <c r="I127" s="153">
        <v>443.4</v>
      </c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12"/>
      <c r="AA127" s="12"/>
      <c r="AB127" s="12"/>
      <c r="AC127" s="155"/>
      <c r="AD127" s="147"/>
      <c r="AE127" s="19"/>
      <c r="AF127" s="19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</row>
    <row r="128" spans="1:76" s="166" customFormat="1" ht="28.5">
      <c r="A128" s="45"/>
      <c r="B128" s="157" t="s">
        <v>4</v>
      </c>
      <c r="C128" s="145">
        <v>446.5</v>
      </c>
      <c r="D128" s="145"/>
      <c r="E128" s="145"/>
      <c r="F128" s="145">
        <v>446.5</v>
      </c>
      <c r="G128" s="146">
        <v>27.2</v>
      </c>
      <c r="H128" s="146">
        <v>27.2</v>
      </c>
      <c r="I128" s="146">
        <v>473.7</v>
      </c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207"/>
      <c r="AA128" s="207"/>
      <c r="AB128" s="207"/>
      <c r="AC128" s="231"/>
      <c r="AD128" s="209"/>
      <c r="AE128" s="231"/>
      <c r="AF128" s="210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</row>
    <row r="129" spans="1:32" s="11" customFormat="1" ht="46.5" customHeight="1">
      <c r="A129" s="272" t="s">
        <v>30</v>
      </c>
      <c r="B129" s="168" t="s">
        <v>597</v>
      </c>
      <c r="C129" s="152">
        <v>446.5</v>
      </c>
      <c r="D129" s="163">
        <v>0</v>
      </c>
      <c r="E129" s="163">
        <v>0</v>
      </c>
      <c r="F129" s="152">
        <v>446.5</v>
      </c>
      <c r="G129" s="152">
        <v>27.2</v>
      </c>
      <c r="H129" s="152">
        <v>27.2</v>
      </c>
      <c r="I129" s="153">
        <v>473.7</v>
      </c>
      <c r="J129" s="154"/>
      <c r="K129" s="53"/>
      <c r="L129" s="53"/>
      <c r="M129" s="53"/>
      <c r="N129" s="53"/>
      <c r="O129" s="53"/>
      <c r="P129" s="154"/>
      <c r="Q129" s="53"/>
      <c r="R129" s="53"/>
      <c r="S129" s="53"/>
      <c r="T129" s="53"/>
      <c r="U129" s="53"/>
      <c r="V129" s="53"/>
      <c r="W129" s="53"/>
      <c r="X129" s="53"/>
      <c r="Y129" s="53"/>
      <c r="Z129" s="25"/>
      <c r="AA129" s="25"/>
      <c r="AB129" s="12"/>
      <c r="AC129" s="39"/>
      <c r="AD129" s="147"/>
      <c r="AE129" s="171"/>
      <c r="AF129" s="171"/>
    </row>
    <row r="130" spans="1:9" s="11" customFormat="1" ht="45">
      <c r="A130" s="274"/>
      <c r="B130" s="168" t="s">
        <v>495</v>
      </c>
      <c r="C130" s="165">
        <v>446.5</v>
      </c>
      <c r="D130" s="138"/>
      <c r="E130" s="138"/>
      <c r="F130" s="152">
        <v>446.5</v>
      </c>
      <c r="G130" s="153">
        <v>27.2</v>
      </c>
      <c r="H130" s="152">
        <v>27.2</v>
      </c>
      <c r="I130" s="153">
        <v>473.7</v>
      </c>
    </row>
    <row r="131" spans="1:76" s="11" customFormat="1" ht="28.5">
      <c r="A131" s="131"/>
      <c r="B131" s="167" t="s">
        <v>658</v>
      </c>
      <c r="C131" s="145">
        <v>216.2</v>
      </c>
      <c r="D131" s="145"/>
      <c r="E131" s="145"/>
      <c r="F131" s="145">
        <v>216.2</v>
      </c>
      <c r="G131" s="145">
        <v>100</v>
      </c>
      <c r="H131" s="145">
        <v>100</v>
      </c>
      <c r="I131" s="146">
        <v>316.2</v>
      </c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12"/>
      <c r="AA131" s="12"/>
      <c r="AB131" s="12"/>
      <c r="AC131" s="155"/>
      <c r="AD131" s="147"/>
      <c r="AE131" s="19"/>
      <c r="AF131" s="19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</row>
    <row r="132" spans="1:76" s="11" customFormat="1" ht="25.5">
      <c r="A132" s="130" t="s">
        <v>510</v>
      </c>
      <c r="B132" s="136" t="s">
        <v>511</v>
      </c>
      <c r="C132" s="152">
        <v>216.2</v>
      </c>
      <c r="D132" s="152"/>
      <c r="E132" s="152"/>
      <c r="F132" s="152">
        <v>216.2</v>
      </c>
      <c r="G132" s="152">
        <v>100</v>
      </c>
      <c r="H132" s="152">
        <v>100</v>
      </c>
      <c r="I132" s="153">
        <v>316.2</v>
      </c>
      <c r="J132" s="154"/>
      <c r="K132" s="53"/>
      <c r="L132" s="53"/>
      <c r="M132" s="53"/>
      <c r="N132" s="53"/>
      <c r="O132" s="53"/>
      <c r="P132" s="154"/>
      <c r="Q132" s="53"/>
      <c r="R132" s="53"/>
      <c r="S132" s="53"/>
      <c r="T132" s="53"/>
      <c r="U132" s="53"/>
      <c r="V132" s="53"/>
      <c r="W132" s="53"/>
      <c r="X132" s="53"/>
      <c r="Y132" s="53"/>
      <c r="Z132" s="12"/>
      <c r="AA132" s="12"/>
      <c r="AB132" s="12"/>
      <c r="AC132" s="155"/>
      <c r="AD132" s="147"/>
      <c r="AE132" s="19"/>
      <c r="AF132" s="19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</row>
    <row r="133" spans="1:76" s="11" customFormat="1" ht="20.25" customHeight="1">
      <c r="A133" s="131"/>
      <c r="B133" s="157" t="s">
        <v>479</v>
      </c>
      <c r="C133" s="145">
        <v>234.6</v>
      </c>
      <c r="D133" s="177">
        <v>0</v>
      </c>
      <c r="E133" s="177">
        <v>0</v>
      </c>
      <c r="F133" s="145">
        <v>234.6</v>
      </c>
      <c r="G133" s="177">
        <v>0</v>
      </c>
      <c r="H133" s="177">
        <v>0</v>
      </c>
      <c r="I133" s="146">
        <v>234.6</v>
      </c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12"/>
      <c r="AA133" s="12"/>
      <c r="AB133" s="12"/>
      <c r="AC133" s="155"/>
      <c r="AD133" s="147"/>
      <c r="AE133" s="19"/>
      <c r="AF133" s="19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</row>
    <row r="134" spans="1:30" ht="15">
      <c r="A134" s="135" t="s">
        <v>228</v>
      </c>
      <c r="B134" s="158" t="s">
        <v>229</v>
      </c>
      <c r="C134" s="152">
        <v>213.5</v>
      </c>
      <c r="D134" s="163"/>
      <c r="E134" s="163"/>
      <c r="F134" s="152">
        <v>213.5</v>
      </c>
      <c r="G134" s="164"/>
      <c r="H134" s="164"/>
      <c r="I134" s="153">
        <v>213.5</v>
      </c>
      <c r="J134" s="154"/>
      <c r="K134" s="53"/>
      <c r="L134" s="53"/>
      <c r="M134" s="53"/>
      <c r="N134" s="53"/>
      <c r="O134" s="53"/>
      <c r="P134" s="154"/>
      <c r="Q134" s="53"/>
      <c r="R134" s="53"/>
      <c r="S134" s="53"/>
      <c r="T134" s="53"/>
      <c r="U134" s="53"/>
      <c r="V134" s="53"/>
      <c r="W134" s="53"/>
      <c r="X134" s="53"/>
      <c r="Y134" s="53"/>
      <c r="Z134" s="20"/>
      <c r="AA134" s="20"/>
      <c r="AB134" s="12"/>
      <c r="AC134" s="39"/>
      <c r="AD134" s="147"/>
    </row>
    <row r="135" spans="1:33" ht="15">
      <c r="A135" s="130" t="s">
        <v>359</v>
      </c>
      <c r="B135" s="136" t="s">
        <v>360</v>
      </c>
      <c r="C135" s="152">
        <v>21.1</v>
      </c>
      <c r="D135" s="152"/>
      <c r="E135" s="152"/>
      <c r="F135" s="152">
        <v>21.1</v>
      </c>
      <c r="G135" s="153"/>
      <c r="H135" s="153"/>
      <c r="I135" s="153">
        <v>21.1</v>
      </c>
      <c r="J135" s="154"/>
      <c r="K135" s="53"/>
      <c r="L135" s="53"/>
      <c r="M135" s="53"/>
      <c r="N135" s="53"/>
      <c r="O135" s="53"/>
      <c r="P135" s="154"/>
      <c r="Q135" s="53"/>
      <c r="R135" s="53"/>
      <c r="S135" s="53"/>
      <c r="T135" s="53"/>
      <c r="U135" s="53"/>
      <c r="V135" s="53"/>
      <c r="W135" s="53"/>
      <c r="X135" s="53"/>
      <c r="Y135" s="53"/>
      <c r="Z135" s="20"/>
      <c r="AA135" s="20"/>
      <c r="AB135" s="12"/>
      <c r="AC135" s="39"/>
      <c r="AD135" s="147"/>
      <c r="AE135" s="39"/>
      <c r="AF135" s="39"/>
      <c r="AG135" s="40"/>
    </row>
    <row r="136" spans="1:76" s="11" customFormat="1" ht="14.25">
      <c r="A136" s="131"/>
      <c r="B136" s="157" t="s">
        <v>649</v>
      </c>
      <c r="C136" s="145">
        <v>565.8</v>
      </c>
      <c r="D136" s="145">
        <v>301.8</v>
      </c>
      <c r="E136" s="145">
        <v>26.6</v>
      </c>
      <c r="F136" s="145">
        <v>237.4</v>
      </c>
      <c r="G136" s="145">
        <v>0</v>
      </c>
      <c r="H136" s="145">
        <v>0</v>
      </c>
      <c r="I136" s="146">
        <v>565.8</v>
      </c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12"/>
      <c r="AA136" s="12"/>
      <c r="AB136" s="12"/>
      <c r="AC136" s="155"/>
      <c r="AD136" s="147"/>
      <c r="AE136" s="19"/>
      <c r="AF136" s="19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</row>
    <row r="137" spans="1:30" ht="15">
      <c r="A137" s="135" t="s">
        <v>271</v>
      </c>
      <c r="B137" s="158" t="s">
        <v>48</v>
      </c>
      <c r="C137" s="152">
        <v>565.8</v>
      </c>
      <c r="D137" s="152">
        <v>301.8</v>
      </c>
      <c r="E137" s="152">
        <v>26.6</v>
      </c>
      <c r="F137" s="152">
        <v>237.4</v>
      </c>
      <c r="G137" s="153"/>
      <c r="H137" s="153">
        <v>0</v>
      </c>
      <c r="I137" s="153">
        <v>565.8</v>
      </c>
      <c r="J137" s="154"/>
      <c r="K137" s="53"/>
      <c r="L137" s="53"/>
      <c r="M137" s="53"/>
      <c r="N137" s="53"/>
      <c r="O137" s="53"/>
      <c r="P137" s="154"/>
      <c r="Q137" s="53"/>
      <c r="R137" s="53"/>
      <c r="S137" s="53"/>
      <c r="T137" s="53"/>
      <c r="U137" s="53"/>
      <c r="V137" s="53"/>
      <c r="W137" s="53"/>
      <c r="X137" s="53"/>
      <c r="Y137" s="53"/>
      <c r="Z137" s="20"/>
      <c r="AA137" s="20"/>
      <c r="AB137" s="12"/>
      <c r="AC137" s="39"/>
      <c r="AD137" s="147"/>
    </row>
    <row r="138" spans="1:30" ht="15">
      <c r="A138" s="135"/>
      <c r="B138" s="157" t="s">
        <v>523</v>
      </c>
      <c r="C138" s="145">
        <v>98.7</v>
      </c>
      <c r="D138" s="145"/>
      <c r="E138" s="145"/>
      <c r="F138" s="145">
        <v>98.7</v>
      </c>
      <c r="G138" s="145"/>
      <c r="H138" s="145"/>
      <c r="I138" s="145">
        <v>98.7</v>
      </c>
      <c r="J138" s="154"/>
      <c r="K138" s="53"/>
      <c r="L138" s="53"/>
      <c r="M138" s="53"/>
      <c r="N138" s="53"/>
      <c r="O138" s="53"/>
      <c r="P138" s="154"/>
      <c r="Q138" s="53"/>
      <c r="R138" s="53"/>
      <c r="S138" s="53"/>
      <c r="T138" s="53"/>
      <c r="U138" s="53"/>
      <c r="V138" s="53"/>
      <c r="W138" s="53"/>
      <c r="X138" s="53"/>
      <c r="Y138" s="53"/>
      <c r="Z138" s="20"/>
      <c r="AA138" s="20"/>
      <c r="AB138" s="12"/>
      <c r="AC138" s="39"/>
      <c r="AD138" s="147"/>
    </row>
    <row r="139" spans="1:30" ht="25.5">
      <c r="A139" s="135" t="s">
        <v>30</v>
      </c>
      <c r="B139" s="126" t="s">
        <v>597</v>
      </c>
      <c r="C139" s="152">
        <v>98.7</v>
      </c>
      <c r="D139" s="152"/>
      <c r="E139" s="152"/>
      <c r="F139" s="152">
        <v>98.7</v>
      </c>
      <c r="G139" s="153"/>
      <c r="H139" s="153"/>
      <c r="I139" s="153">
        <v>98.7</v>
      </c>
      <c r="J139" s="154"/>
      <c r="K139" s="53"/>
      <c r="L139" s="53"/>
      <c r="M139" s="53"/>
      <c r="N139" s="53"/>
      <c r="O139" s="53"/>
      <c r="P139" s="154"/>
      <c r="Q139" s="53"/>
      <c r="R139" s="53"/>
      <c r="S139" s="53"/>
      <c r="T139" s="53"/>
      <c r="U139" s="53"/>
      <c r="V139" s="53"/>
      <c r="W139" s="53"/>
      <c r="X139" s="53"/>
      <c r="Y139" s="53"/>
      <c r="Z139" s="20"/>
      <c r="AA139" s="20"/>
      <c r="AB139" s="12"/>
      <c r="AC139" s="39"/>
      <c r="AD139" s="147"/>
    </row>
    <row r="140" spans="1:30" ht="25.5">
      <c r="A140" s="135"/>
      <c r="B140" s="126" t="s">
        <v>93</v>
      </c>
      <c r="C140" s="152">
        <v>98.7</v>
      </c>
      <c r="D140" s="152"/>
      <c r="E140" s="152"/>
      <c r="F140" s="152">
        <v>98.7</v>
      </c>
      <c r="G140" s="153"/>
      <c r="H140" s="153"/>
      <c r="I140" s="153">
        <v>98.7</v>
      </c>
      <c r="J140" s="154"/>
      <c r="K140" s="53"/>
      <c r="L140" s="53"/>
      <c r="M140" s="53"/>
      <c r="N140" s="53"/>
      <c r="O140" s="53"/>
      <c r="P140" s="154"/>
      <c r="Q140" s="53"/>
      <c r="R140" s="53"/>
      <c r="S140" s="53"/>
      <c r="T140" s="53"/>
      <c r="U140" s="53"/>
      <c r="V140" s="53"/>
      <c r="W140" s="53"/>
      <c r="X140" s="53"/>
      <c r="Y140" s="53"/>
      <c r="Z140" s="20"/>
      <c r="AA140" s="20"/>
      <c r="AB140" s="12"/>
      <c r="AC140" s="39"/>
      <c r="AD140" s="147"/>
    </row>
    <row r="141" spans="1:76" s="11" customFormat="1" ht="28.5">
      <c r="A141" s="131"/>
      <c r="B141" s="157" t="s">
        <v>529</v>
      </c>
      <c r="C141" s="145"/>
      <c r="D141" s="145"/>
      <c r="E141" s="145"/>
      <c r="F141" s="145"/>
      <c r="G141" s="146">
        <v>1913</v>
      </c>
      <c r="H141" s="146"/>
      <c r="I141" s="146">
        <v>1913</v>
      </c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12"/>
      <c r="AA141" s="12"/>
      <c r="AB141" s="12"/>
      <c r="AC141" s="155"/>
      <c r="AD141" s="147"/>
      <c r="AE141" s="19"/>
      <c r="AF141" s="19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</row>
    <row r="142" spans="1:30" ht="72.75" customHeight="1">
      <c r="A142" s="135" t="s">
        <v>447</v>
      </c>
      <c r="B142" s="158" t="s">
        <v>264</v>
      </c>
      <c r="C142" s="152"/>
      <c r="D142" s="152"/>
      <c r="E142" s="152"/>
      <c r="F142" s="152"/>
      <c r="G142" s="153">
        <v>1913</v>
      </c>
      <c r="H142" s="153"/>
      <c r="I142" s="153">
        <v>1913</v>
      </c>
      <c r="J142" s="154"/>
      <c r="K142" s="53"/>
      <c r="L142" s="53"/>
      <c r="M142" s="53"/>
      <c r="N142" s="53"/>
      <c r="O142" s="53"/>
      <c r="P142" s="154"/>
      <c r="Q142" s="53"/>
      <c r="R142" s="53"/>
      <c r="S142" s="53"/>
      <c r="T142" s="53"/>
      <c r="U142" s="53"/>
      <c r="V142" s="53"/>
      <c r="W142" s="53"/>
      <c r="X142" s="53"/>
      <c r="Y142" s="53"/>
      <c r="Z142" s="20"/>
      <c r="AA142" s="20"/>
      <c r="AB142" s="12"/>
      <c r="AC142" s="39"/>
      <c r="AD142" s="147"/>
    </row>
    <row r="143" spans="1:76" s="11" customFormat="1" ht="19.5" customHeight="1">
      <c r="A143" s="131"/>
      <c r="B143" s="144" t="s">
        <v>475</v>
      </c>
      <c r="C143" s="145">
        <v>6345895.3</v>
      </c>
      <c r="D143" s="145">
        <v>0</v>
      </c>
      <c r="E143" s="145">
        <v>0</v>
      </c>
      <c r="F143" s="145">
        <v>6345895.3</v>
      </c>
      <c r="G143" s="145">
        <v>849497.6</v>
      </c>
      <c r="H143" s="145">
        <v>0</v>
      </c>
      <c r="I143" s="146">
        <v>7195392.9</v>
      </c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12"/>
      <c r="AA143" s="12"/>
      <c r="AB143" s="12"/>
      <c r="AC143" s="39"/>
      <c r="AD143" s="147"/>
      <c r="AE143" s="19"/>
      <c r="AF143" s="19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</row>
    <row r="144" spans="1:76" ht="15">
      <c r="A144" s="130" t="s">
        <v>383</v>
      </c>
      <c r="B144" s="158" t="s">
        <v>294</v>
      </c>
      <c r="C144" s="165">
        <v>0</v>
      </c>
      <c r="D144" s="152"/>
      <c r="E144" s="152"/>
      <c r="F144" s="165">
        <v>0</v>
      </c>
      <c r="G144" s="165">
        <v>0</v>
      </c>
      <c r="H144" s="165">
        <v>0</v>
      </c>
      <c r="I144" s="153">
        <v>0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30" ht="72.75" customHeight="1">
      <c r="A145" s="135" t="s">
        <v>447</v>
      </c>
      <c r="B145" s="158" t="s">
        <v>264</v>
      </c>
      <c r="C145" s="152"/>
      <c r="D145" s="152"/>
      <c r="E145" s="152"/>
      <c r="F145" s="152"/>
      <c r="G145" s="153">
        <v>84473.2</v>
      </c>
      <c r="H145" s="153"/>
      <c r="I145" s="153">
        <v>84473.2</v>
      </c>
      <c r="J145" s="154"/>
      <c r="K145" s="53"/>
      <c r="L145" s="53"/>
      <c r="M145" s="53"/>
      <c r="N145" s="53"/>
      <c r="O145" s="53"/>
      <c r="P145" s="154"/>
      <c r="Q145" s="53"/>
      <c r="R145" s="53"/>
      <c r="S145" s="53"/>
      <c r="T145" s="53"/>
      <c r="U145" s="53"/>
      <c r="V145" s="53"/>
      <c r="W145" s="53"/>
      <c r="X145" s="53"/>
      <c r="Y145" s="53"/>
      <c r="Z145" s="20"/>
      <c r="AA145" s="20"/>
      <c r="AB145" s="12"/>
      <c r="AC145" s="39"/>
      <c r="AD145" s="147"/>
    </row>
    <row r="146" spans="1:30" ht="15">
      <c r="A146" s="130" t="s">
        <v>446</v>
      </c>
      <c r="B146" s="158" t="s">
        <v>265</v>
      </c>
      <c r="C146" s="152">
        <v>7757.4</v>
      </c>
      <c r="D146" s="152"/>
      <c r="E146" s="152"/>
      <c r="F146" s="152">
        <v>7757.4</v>
      </c>
      <c r="G146" s="153"/>
      <c r="H146" s="153"/>
      <c r="I146" s="153">
        <v>7757.4</v>
      </c>
      <c r="J146" s="154"/>
      <c r="K146" s="53"/>
      <c r="L146" s="53"/>
      <c r="M146" s="53"/>
      <c r="N146" s="53"/>
      <c r="O146" s="53"/>
      <c r="P146" s="154"/>
      <c r="Q146" s="53"/>
      <c r="R146" s="53"/>
      <c r="S146" s="53"/>
      <c r="T146" s="53"/>
      <c r="U146" s="53"/>
      <c r="V146" s="53"/>
      <c r="W146" s="53"/>
      <c r="X146" s="53"/>
      <c r="Y146" s="53"/>
      <c r="Z146" s="20"/>
      <c r="AA146" s="20"/>
      <c r="AB146" s="12"/>
      <c r="AC146" s="39"/>
      <c r="AD146" s="147"/>
    </row>
    <row r="147" spans="1:32" s="11" customFormat="1" ht="30">
      <c r="A147" s="130" t="s">
        <v>444</v>
      </c>
      <c r="B147" s="187" t="s">
        <v>500</v>
      </c>
      <c r="C147" s="152">
        <v>69668.5</v>
      </c>
      <c r="D147" s="181"/>
      <c r="E147" s="181"/>
      <c r="F147" s="181">
        <v>69668.5</v>
      </c>
      <c r="G147" s="146"/>
      <c r="H147" s="146"/>
      <c r="I147" s="153">
        <v>69668.5</v>
      </c>
      <c r="J147" s="154"/>
      <c r="K147" s="53"/>
      <c r="L147" s="53"/>
      <c r="M147" s="53"/>
      <c r="N147" s="53"/>
      <c r="O147" s="53"/>
      <c r="P147" s="154"/>
      <c r="Q147" s="53"/>
      <c r="R147" s="53"/>
      <c r="S147" s="53"/>
      <c r="T147" s="53"/>
      <c r="U147" s="53"/>
      <c r="V147" s="53"/>
      <c r="W147" s="53"/>
      <c r="X147" s="53"/>
      <c r="Y147" s="53"/>
      <c r="Z147" s="25"/>
      <c r="AA147" s="25"/>
      <c r="AB147" s="12"/>
      <c r="AC147" s="39"/>
      <c r="AD147" s="147"/>
      <c r="AE147" s="171"/>
      <c r="AF147" s="171"/>
    </row>
    <row r="148" spans="1:32" s="11" customFormat="1" ht="15">
      <c r="A148" s="130" t="s">
        <v>539</v>
      </c>
      <c r="B148" s="189" t="s">
        <v>493</v>
      </c>
      <c r="C148" s="152">
        <v>1686453.4</v>
      </c>
      <c r="D148" s="181"/>
      <c r="E148" s="181"/>
      <c r="F148" s="181">
        <v>1686453.4</v>
      </c>
      <c r="G148" s="146"/>
      <c r="H148" s="181"/>
      <c r="I148" s="153">
        <v>1686453.4</v>
      </c>
      <c r="J148" s="154"/>
      <c r="K148" s="53"/>
      <c r="L148" s="53"/>
      <c r="M148" s="53"/>
      <c r="N148" s="53"/>
      <c r="O148" s="53"/>
      <c r="P148" s="154"/>
      <c r="Q148" s="53"/>
      <c r="R148" s="53"/>
      <c r="S148" s="53"/>
      <c r="T148" s="53"/>
      <c r="U148" s="53"/>
      <c r="V148" s="53"/>
      <c r="W148" s="53"/>
      <c r="X148" s="53"/>
      <c r="Y148" s="53"/>
      <c r="Z148" s="172"/>
      <c r="AA148" s="12"/>
      <c r="AB148" s="171"/>
      <c r="AC148" s="171"/>
      <c r="AD148" s="171"/>
      <c r="AE148" s="171"/>
      <c r="AF148" s="171"/>
    </row>
    <row r="149" spans="1:76" ht="51.75" customHeight="1">
      <c r="A149" s="130" t="s">
        <v>24</v>
      </c>
      <c r="B149" s="186" t="s">
        <v>149</v>
      </c>
      <c r="C149" s="152">
        <v>3121888.9</v>
      </c>
      <c r="D149" s="181"/>
      <c r="E149" s="181"/>
      <c r="F149" s="181">
        <v>3121888.9</v>
      </c>
      <c r="G149" s="146"/>
      <c r="H149" s="146"/>
      <c r="I149" s="153">
        <v>3121888.9</v>
      </c>
      <c r="J149" s="154"/>
      <c r="K149" s="53"/>
      <c r="L149" s="53"/>
      <c r="M149" s="53"/>
      <c r="N149" s="53"/>
      <c r="O149" s="53"/>
      <c r="P149" s="154"/>
      <c r="Q149" s="53"/>
      <c r="R149" s="53"/>
      <c r="S149" s="53"/>
      <c r="T149" s="53"/>
      <c r="U149" s="53"/>
      <c r="V149" s="53"/>
      <c r="W149" s="53"/>
      <c r="X149" s="53"/>
      <c r="Y149" s="53"/>
      <c r="Z149" s="25"/>
      <c r="AA149" s="25"/>
      <c r="AB149" s="12"/>
      <c r="AC149" s="39"/>
      <c r="AD149" s="147"/>
      <c r="AE149" s="7"/>
      <c r="AF149" s="7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84" customHeight="1">
      <c r="A150" s="130" t="s">
        <v>31</v>
      </c>
      <c r="B150" s="191" t="s">
        <v>278</v>
      </c>
      <c r="C150" s="152">
        <v>828716</v>
      </c>
      <c r="D150" s="181"/>
      <c r="E150" s="181"/>
      <c r="F150" s="181">
        <v>828716</v>
      </c>
      <c r="G150" s="146"/>
      <c r="H150" s="146"/>
      <c r="I150" s="153">
        <v>828716</v>
      </c>
      <c r="J150" s="154"/>
      <c r="K150" s="53"/>
      <c r="L150" s="53"/>
      <c r="M150" s="53"/>
      <c r="N150" s="53"/>
      <c r="O150" s="53"/>
      <c r="P150" s="154"/>
      <c r="Q150" s="53"/>
      <c r="R150" s="53"/>
      <c r="S150" s="53"/>
      <c r="T150" s="53"/>
      <c r="U150" s="53"/>
      <c r="V150" s="53"/>
      <c r="W150" s="53"/>
      <c r="X150" s="53"/>
      <c r="Y150" s="53"/>
      <c r="Z150" s="25"/>
      <c r="AA150" s="25"/>
      <c r="AB150" s="12"/>
      <c r="AC150" s="39"/>
      <c r="AD150" s="147"/>
      <c r="AE150" s="7"/>
      <c r="AF150" s="7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32" s="11" customFormat="1" ht="180">
      <c r="A151" s="130" t="s">
        <v>32</v>
      </c>
      <c r="B151" s="168" t="s">
        <v>531</v>
      </c>
      <c r="C151" s="152">
        <v>237229.4</v>
      </c>
      <c r="D151" s="152"/>
      <c r="E151" s="152"/>
      <c r="F151" s="152">
        <v>237229.4</v>
      </c>
      <c r="G151" s="153"/>
      <c r="H151" s="153"/>
      <c r="I151" s="153">
        <v>237229.4</v>
      </c>
      <c r="J151" s="154"/>
      <c r="K151" s="53"/>
      <c r="L151" s="53"/>
      <c r="M151" s="53"/>
      <c r="N151" s="53"/>
      <c r="O151" s="53"/>
      <c r="P151" s="154"/>
      <c r="Q151" s="53"/>
      <c r="R151" s="53"/>
      <c r="S151" s="53"/>
      <c r="T151" s="53"/>
      <c r="U151" s="53"/>
      <c r="V151" s="53"/>
      <c r="W151" s="53"/>
      <c r="X151" s="53"/>
      <c r="Y151" s="53"/>
      <c r="Z151" s="20"/>
      <c r="AA151" s="20"/>
      <c r="AB151" s="12"/>
      <c r="AC151" s="39"/>
      <c r="AD151" s="147"/>
      <c r="AE151" s="171"/>
      <c r="AF151" s="171"/>
    </row>
    <row r="152" spans="1:32" s="11" customFormat="1" ht="48.75" customHeight="1">
      <c r="A152" s="130" t="s">
        <v>379</v>
      </c>
      <c r="B152" s="168" t="s">
        <v>178</v>
      </c>
      <c r="C152" s="152">
        <v>131647.9</v>
      </c>
      <c r="D152" s="152"/>
      <c r="E152" s="152"/>
      <c r="F152" s="152">
        <v>131647.9</v>
      </c>
      <c r="G152" s="153"/>
      <c r="H152" s="153"/>
      <c r="I152" s="153">
        <v>131647.9</v>
      </c>
      <c r="J152" s="154"/>
      <c r="K152" s="53"/>
      <c r="L152" s="53"/>
      <c r="M152" s="53"/>
      <c r="N152" s="53"/>
      <c r="O152" s="53"/>
      <c r="P152" s="154"/>
      <c r="Q152" s="53"/>
      <c r="R152" s="53"/>
      <c r="S152" s="53"/>
      <c r="T152" s="53"/>
      <c r="U152" s="53"/>
      <c r="V152" s="53"/>
      <c r="W152" s="53"/>
      <c r="X152" s="53"/>
      <c r="Y152" s="53"/>
      <c r="Z152" s="20"/>
      <c r="AA152" s="20"/>
      <c r="AB152" s="12"/>
      <c r="AC152" s="39"/>
      <c r="AD152" s="147"/>
      <c r="AE152" s="171"/>
      <c r="AF152" s="171"/>
    </row>
    <row r="153" spans="1:32" s="11" customFormat="1" ht="46.5" customHeight="1">
      <c r="A153" s="272" t="s">
        <v>30</v>
      </c>
      <c r="B153" s="168" t="s">
        <v>597</v>
      </c>
      <c r="C153" s="152">
        <v>0</v>
      </c>
      <c r="D153" s="163">
        <v>0</v>
      </c>
      <c r="E153" s="163">
        <v>0</v>
      </c>
      <c r="F153" s="152">
        <v>0</v>
      </c>
      <c r="G153" s="152">
        <v>2716.2</v>
      </c>
      <c r="H153" s="163">
        <v>0</v>
      </c>
      <c r="I153" s="153">
        <v>2716.2</v>
      </c>
      <c r="J153" s="154"/>
      <c r="K153" s="53"/>
      <c r="L153" s="53"/>
      <c r="M153" s="53"/>
      <c r="N153" s="53"/>
      <c r="O153" s="53"/>
      <c r="P153" s="154"/>
      <c r="Q153" s="53"/>
      <c r="R153" s="53"/>
      <c r="S153" s="53"/>
      <c r="T153" s="53"/>
      <c r="U153" s="53"/>
      <c r="V153" s="53"/>
      <c r="W153" s="53"/>
      <c r="X153" s="53"/>
      <c r="Y153" s="53"/>
      <c r="Z153" s="25"/>
      <c r="AA153" s="25"/>
      <c r="AB153" s="12"/>
      <c r="AC153" s="39"/>
      <c r="AD153" s="147"/>
      <c r="AE153" s="171"/>
      <c r="AF153" s="171"/>
    </row>
    <row r="154" spans="1:32" s="11" customFormat="1" ht="30">
      <c r="A154" s="273"/>
      <c r="B154" s="168" t="s">
        <v>453</v>
      </c>
      <c r="C154" s="152">
        <v>0</v>
      </c>
      <c r="D154" s="163"/>
      <c r="E154" s="163"/>
      <c r="F154" s="152"/>
      <c r="G154" s="152">
        <v>2135.2</v>
      </c>
      <c r="H154" s="152"/>
      <c r="I154" s="153">
        <v>2135.2</v>
      </c>
      <c r="J154" s="154"/>
      <c r="K154" s="53"/>
      <c r="L154" s="53"/>
      <c r="M154" s="53"/>
      <c r="N154" s="53"/>
      <c r="O154" s="53"/>
      <c r="P154" s="154"/>
      <c r="Q154" s="53"/>
      <c r="R154" s="53"/>
      <c r="S154" s="53"/>
      <c r="T154" s="53"/>
      <c r="U154" s="53"/>
      <c r="V154" s="53"/>
      <c r="W154" s="53"/>
      <c r="X154" s="53"/>
      <c r="Y154" s="53"/>
      <c r="Z154" s="184"/>
      <c r="AA154" s="25"/>
      <c r="AB154" s="12"/>
      <c r="AC154" s="39"/>
      <c r="AD154" s="147"/>
      <c r="AE154" s="171"/>
      <c r="AF154" s="171"/>
    </row>
    <row r="155" spans="1:9" s="11" customFormat="1" ht="45">
      <c r="A155" s="274"/>
      <c r="B155" s="168" t="s">
        <v>255</v>
      </c>
      <c r="C155" s="152">
        <v>0</v>
      </c>
      <c r="D155" s="138"/>
      <c r="E155" s="138"/>
      <c r="F155" s="138"/>
      <c r="G155" s="153">
        <v>581</v>
      </c>
      <c r="H155" s="152"/>
      <c r="I155" s="153">
        <v>581</v>
      </c>
    </row>
    <row r="156" spans="1:9" s="11" customFormat="1" ht="45">
      <c r="A156" s="130" t="s">
        <v>438</v>
      </c>
      <c r="B156" s="168" t="s">
        <v>648</v>
      </c>
      <c r="C156" s="152">
        <v>102904.7</v>
      </c>
      <c r="D156" s="138"/>
      <c r="E156" s="138"/>
      <c r="F156" s="138">
        <v>102904.7</v>
      </c>
      <c r="G156" s="153"/>
      <c r="H156" s="152"/>
      <c r="I156" s="153">
        <v>102904.7</v>
      </c>
    </row>
    <row r="157" spans="1:76" ht="48" customHeight="1">
      <c r="A157" s="130" t="s">
        <v>586</v>
      </c>
      <c r="B157" s="175" t="s">
        <v>452</v>
      </c>
      <c r="C157" s="181">
        <v>0</v>
      </c>
      <c r="D157" s="181"/>
      <c r="E157" s="181"/>
      <c r="F157" s="181"/>
      <c r="G157" s="181">
        <v>57635.4</v>
      </c>
      <c r="H157" s="181"/>
      <c r="I157" s="153">
        <v>57635.4</v>
      </c>
      <c r="J157" s="154"/>
      <c r="K157" s="53"/>
      <c r="L157" s="53"/>
      <c r="M157" s="53"/>
      <c r="N157" s="53"/>
      <c r="O157" s="53"/>
      <c r="P157" s="154"/>
      <c r="Q157" s="53"/>
      <c r="R157" s="53"/>
      <c r="S157" s="53"/>
      <c r="T157" s="53"/>
      <c r="U157" s="53"/>
      <c r="V157" s="53"/>
      <c r="W157" s="53"/>
      <c r="X157" s="53"/>
      <c r="Y157" s="53"/>
      <c r="Z157" s="172"/>
      <c r="AA157" s="12"/>
      <c r="AC157" s="7"/>
      <c r="AD157" s="7"/>
      <c r="AE157" s="7"/>
      <c r="AF157" s="7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9" s="79" customFormat="1" ht="30">
      <c r="A158" s="130" t="s">
        <v>582</v>
      </c>
      <c r="B158" s="175" t="s">
        <v>583</v>
      </c>
      <c r="C158" s="152">
        <v>110683.8</v>
      </c>
      <c r="D158" s="152"/>
      <c r="E158" s="152"/>
      <c r="F158" s="152">
        <v>110683.8</v>
      </c>
      <c r="G158" s="153"/>
      <c r="H158" s="153"/>
      <c r="I158" s="153">
        <v>110683.8</v>
      </c>
    </row>
    <row r="159" spans="1:32" s="11" customFormat="1" ht="96" customHeight="1">
      <c r="A159" s="130" t="s">
        <v>445</v>
      </c>
      <c r="B159" s="175" t="s">
        <v>538</v>
      </c>
      <c r="C159" s="152">
        <v>28693.6</v>
      </c>
      <c r="D159" s="152"/>
      <c r="E159" s="152"/>
      <c r="F159" s="152">
        <v>28693.6</v>
      </c>
      <c r="G159" s="153"/>
      <c r="H159" s="153"/>
      <c r="I159" s="153">
        <v>28693.6</v>
      </c>
      <c r="J159" s="154"/>
      <c r="K159" s="53"/>
      <c r="L159" s="53"/>
      <c r="M159" s="53"/>
      <c r="N159" s="53"/>
      <c r="O159" s="53"/>
      <c r="P159" s="154"/>
      <c r="Q159" s="53"/>
      <c r="R159" s="53"/>
      <c r="S159" s="53"/>
      <c r="T159" s="53"/>
      <c r="U159" s="53"/>
      <c r="V159" s="53"/>
      <c r="W159" s="53"/>
      <c r="X159" s="53"/>
      <c r="Y159" s="53"/>
      <c r="Z159" s="25"/>
      <c r="AA159" s="25"/>
      <c r="AB159" s="12"/>
      <c r="AC159" s="39"/>
      <c r="AD159" s="147"/>
      <c r="AE159" s="171"/>
      <c r="AF159" s="171"/>
    </row>
    <row r="160" spans="1:32" s="80" customFormat="1" ht="19.5" customHeight="1">
      <c r="A160" s="130" t="s">
        <v>660</v>
      </c>
      <c r="B160" s="175" t="s">
        <v>661</v>
      </c>
      <c r="C160" s="165">
        <v>19506.9</v>
      </c>
      <c r="D160" s="165"/>
      <c r="E160" s="165"/>
      <c r="F160" s="165">
        <v>19506.9</v>
      </c>
      <c r="G160" s="165">
        <v>71958.2</v>
      </c>
      <c r="H160" s="165"/>
      <c r="I160" s="153">
        <v>91465.1</v>
      </c>
      <c r="J160" s="83"/>
      <c r="K160" s="82"/>
      <c r="L160" s="82"/>
      <c r="M160" s="82"/>
      <c r="N160" s="82"/>
      <c r="O160" s="82"/>
      <c r="P160" s="83"/>
      <c r="Q160" s="82"/>
      <c r="R160" s="82"/>
      <c r="S160" s="82"/>
      <c r="T160" s="82"/>
      <c r="U160" s="82"/>
      <c r="V160" s="82"/>
      <c r="W160" s="82"/>
      <c r="X160" s="82"/>
      <c r="Y160" s="82"/>
      <c r="Z160" s="97"/>
      <c r="AA160" s="97"/>
      <c r="AB160" s="85"/>
      <c r="AC160" s="88"/>
      <c r="AD160" s="89"/>
      <c r="AE160" s="86"/>
      <c r="AF160" s="86"/>
    </row>
    <row r="161" spans="1:9" s="11" customFormat="1" ht="102">
      <c r="A161" s="130" t="s">
        <v>466</v>
      </c>
      <c r="B161" s="126" t="s">
        <v>80</v>
      </c>
      <c r="C161" s="137"/>
      <c r="D161" s="137"/>
      <c r="E161" s="137"/>
      <c r="F161" s="137"/>
      <c r="G161" s="165">
        <v>632714.6</v>
      </c>
      <c r="H161" s="137"/>
      <c r="I161" s="139">
        <v>632714.6</v>
      </c>
    </row>
    <row r="162" spans="1:9" s="11" customFormat="1" ht="38.25">
      <c r="A162" s="130" t="s">
        <v>525</v>
      </c>
      <c r="B162" s="126" t="s">
        <v>524</v>
      </c>
      <c r="C162" s="165">
        <v>744.8</v>
      </c>
      <c r="D162" s="165"/>
      <c r="E162" s="165"/>
      <c r="F162" s="165">
        <v>744.8</v>
      </c>
      <c r="G162" s="165"/>
      <c r="H162" s="165"/>
      <c r="I162" s="153">
        <v>744.8</v>
      </c>
    </row>
    <row r="163" spans="1:76" s="11" customFormat="1" ht="21.75" customHeight="1">
      <c r="A163" s="249" t="s">
        <v>148</v>
      </c>
      <c r="B163" s="249"/>
      <c r="C163" s="146">
        <v>10048393.599999998</v>
      </c>
      <c r="D163" s="146">
        <v>1531069.424</v>
      </c>
      <c r="E163" s="146">
        <v>307838.117</v>
      </c>
      <c r="F163" s="146">
        <v>8209486.059</v>
      </c>
      <c r="G163" s="146">
        <v>2358169.1</v>
      </c>
      <c r="H163" s="146">
        <v>914170.2</v>
      </c>
      <c r="I163" s="146">
        <v>12406562.699999997</v>
      </c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171"/>
      <c r="X163" s="53"/>
      <c r="Y163" s="53"/>
      <c r="Z163" s="12"/>
      <c r="AA163" s="12"/>
      <c r="AB163" s="12"/>
      <c r="AC163" s="39"/>
      <c r="AD163" s="147"/>
      <c r="AE163" s="19"/>
      <c r="AF163" s="19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</row>
    <row r="164" ht="15">
      <c r="C164" s="37"/>
    </row>
    <row r="165" ht="15">
      <c r="C165" s="37"/>
    </row>
    <row r="166" ht="15">
      <c r="C166" s="37"/>
    </row>
    <row r="167" ht="15">
      <c r="C167" s="37"/>
    </row>
    <row r="168" ht="15">
      <c r="C168" s="37"/>
    </row>
    <row r="169" ht="15">
      <c r="C169" s="37"/>
    </row>
    <row r="170" ht="15">
      <c r="C170" s="37"/>
    </row>
    <row r="171" ht="15">
      <c r="C171" s="37"/>
    </row>
    <row r="172" ht="15">
      <c r="C172" s="37"/>
    </row>
    <row r="173" ht="15">
      <c r="C173" s="37"/>
    </row>
    <row r="174" ht="15">
      <c r="C174" s="37"/>
    </row>
    <row r="175" ht="15">
      <c r="C175" s="37"/>
    </row>
    <row r="176" ht="15">
      <c r="C176" s="37"/>
    </row>
    <row r="177" ht="15">
      <c r="C177" s="37"/>
    </row>
    <row r="178" ht="15">
      <c r="C178" s="37"/>
    </row>
    <row r="179" ht="15">
      <c r="C179" s="37"/>
    </row>
    <row r="180" ht="15">
      <c r="C180" s="37"/>
    </row>
    <row r="181" ht="15">
      <c r="C181" s="37"/>
    </row>
    <row r="182" ht="15">
      <c r="C182" s="37"/>
    </row>
    <row r="183" ht="15">
      <c r="C183" s="37"/>
    </row>
    <row r="184" ht="15">
      <c r="C184" s="37"/>
    </row>
    <row r="185" ht="15">
      <c r="C185" s="37"/>
    </row>
    <row r="186" ht="15">
      <c r="C186" s="37"/>
    </row>
    <row r="187" ht="15">
      <c r="C187" s="37"/>
    </row>
    <row r="188" ht="15">
      <c r="C188" s="37"/>
    </row>
    <row r="189" ht="15">
      <c r="C189" s="37"/>
    </row>
    <row r="190" ht="15">
      <c r="C190" s="37"/>
    </row>
    <row r="191" ht="15">
      <c r="C191" s="37"/>
    </row>
    <row r="192" ht="15">
      <c r="C192" s="37"/>
    </row>
    <row r="193" ht="15">
      <c r="C193" s="37"/>
    </row>
    <row r="194" ht="15">
      <c r="C194" s="37"/>
    </row>
    <row r="195" ht="15">
      <c r="C195" s="37"/>
    </row>
    <row r="196" ht="15">
      <c r="C196" s="37"/>
    </row>
    <row r="197" ht="15">
      <c r="C197" s="37"/>
    </row>
    <row r="198" ht="15">
      <c r="C198" s="37"/>
    </row>
    <row r="199" ht="15">
      <c r="C199" s="37"/>
    </row>
    <row r="200" ht="15">
      <c r="C200" s="37"/>
    </row>
    <row r="201" ht="15">
      <c r="C201" s="37"/>
    </row>
    <row r="202" ht="15">
      <c r="C202" s="37"/>
    </row>
    <row r="203" ht="15">
      <c r="C203" s="37"/>
    </row>
    <row r="204" ht="15">
      <c r="C204" s="37"/>
    </row>
    <row r="205" ht="15">
      <c r="C205" s="37"/>
    </row>
    <row r="206" ht="15">
      <c r="C206" s="37"/>
    </row>
    <row r="207" ht="15">
      <c r="C207" s="37"/>
    </row>
    <row r="208" ht="15">
      <c r="C208" s="37"/>
    </row>
    <row r="209" ht="15">
      <c r="C209" s="37"/>
    </row>
    <row r="210" ht="15">
      <c r="C210" s="37"/>
    </row>
    <row r="211" ht="15">
      <c r="C211" s="37"/>
    </row>
    <row r="212" ht="15">
      <c r="C212" s="37"/>
    </row>
    <row r="213" ht="15">
      <c r="C213" s="37"/>
    </row>
    <row r="214" ht="15">
      <c r="C214" s="37"/>
    </row>
    <row r="215" ht="15">
      <c r="C215" s="37"/>
    </row>
    <row r="216" ht="15">
      <c r="C216" s="37"/>
    </row>
    <row r="217" ht="15">
      <c r="C217" s="37"/>
    </row>
    <row r="218" ht="15">
      <c r="C218" s="37"/>
    </row>
    <row r="219" ht="15">
      <c r="C219" s="37"/>
    </row>
    <row r="220" ht="15">
      <c r="C220" s="37"/>
    </row>
    <row r="221" ht="15">
      <c r="C221" s="37"/>
    </row>
    <row r="222" ht="15">
      <c r="C222" s="37"/>
    </row>
    <row r="223" ht="15">
      <c r="C223" s="37"/>
    </row>
    <row r="224" ht="15">
      <c r="C224" s="37"/>
    </row>
    <row r="225" ht="15">
      <c r="C225" s="37"/>
    </row>
    <row r="226" ht="15">
      <c r="C226" s="37"/>
    </row>
    <row r="227" ht="15">
      <c r="C227" s="37"/>
    </row>
    <row r="228" ht="15">
      <c r="C228" s="37"/>
    </row>
    <row r="229" ht="15">
      <c r="C229" s="37"/>
    </row>
    <row r="230" ht="15">
      <c r="C230" s="37"/>
    </row>
    <row r="231" ht="15">
      <c r="C231" s="37"/>
    </row>
    <row r="232" ht="15">
      <c r="C232" s="37"/>
    </row>
    <row r="233" ht="15">
      <c r="C233" s="37"/>
    </row>
    <row r="234" ht="15">
      <c r="C234" s="37"/>
    </row>
    <row r="235" ht="15">
      <c r="C235" s="37"/>
    </row>
    <row r="236" ht="15">
      <c r="C236" s="37"/>
    </row>
    <row r="237" ht="15">
      <c r="C237" s="37"/>
    </row>
    <row r="238" ht="15">
      <c r="C238" s="37"/>
    </row>
    <row r="239" ht="15">
      <c r="C239" s="37"/>
    </row>
    <row r="240" ht="15">
      <c r="C240" s="37"/>
    </row>
    <row r="241" ht="15">
      <c r="C241" s="37"/>
    </row>
    <row r="242" ht="15">
      <c r="C242" s="37"/>
    </row>
    <row r="243" ht="15">
      <c r="C243" s="37"/>
    </row>
    <row r="244" ht="15">
      <c r="C244" s="37"/>
    </row>
    <row r="245" ht="15">
      <c r="C245" s="37"/>
    </row>
    <row r="246" ht="15">
      <c r="C246" s="37"/>
    </row>
    <row r="247" ht="15">
      <c r="C247" s="37"/>
    </row>
    <row r="248" ht="15">
      <c r="C248" s="37"/>
    </row>
    <row r="249" ht="15">
      <c r="C249" s="37"/>
    </row>
    <row r="250" ht="15">
      <c r="C250" s="37"/>
    </row>
    <row r="251" ht="15">
      <c r="C251" s="37"/>
    </row>
    <row r="252" ht="15">
      <c r="C252" s="37"/>
    </row>
    <row r="253" ht="15">
      <c r="C253" s="37"/>
    </row>
    <row r="254" ht="15">
      <c r="C254" s="37"/>
    </row>
    <row r="255" ht="15">
      <c r="C255" s="37"/>
    </row>
    <row r="256" ht="15">
      <c r="C256" s="37"/>
    </row>
    <row r="257" ht="15">
      <c r="C257" s="37"/>
    </row>
    <row r="258" ht="15">
      <c r="C258" s="37"/>
    </row>
    <row r="259" ht="15">
      <c r="C259" s="37"/>
    </row>
    <row r="260" ht="15">
      <c r="C260" s="37"/>
    </row>
    <row r="261" ht="15">
      <c r="C261" s="37"/>
    </row>
    <row r="262" ht="15">
      <c r="C262" s="37"/>
    </row>
    <row r="263" ht="15">
      <c r="C263" s="37"/>
    </row>
    <row r="264" ht="15">
      <c r="C264" s="37"/>
    </row>
    <row r="265" ht="15">
      <c r="C265" s="37"/>
    </row>
    <row r="266" ht="15">
      <c r="C266" s="37"/>
    </row>
    <row r="267" ht="15">
      <c r="C267" s="37"/>
    </row>
    <row r="268" ht="15">
      <c r="C268" s="37"/>
    </row>
    <row r="269" ht="15">
      <c r="C269" s="37"/>
    </row>
    <row r="270" ht="15">
      <c r="C270" s="37"/>
    </row>
    <row r="271" ht="15">
      <c r="C271" s="37"/>
    </row>
    <row r="272" ht="15">
      <c r="C272" s="37"/>
    </row>
    <row r="273" ht="15">
      <c r="C273" s="37"/>
    </row>
    <row r="274" ht="15">
      <c r="C274" s="37"/>
    </row>
  </sheetData>
  <mergeCells count="38">
    <mergeCell ref="J11:V11"/>
    <mergeCell ref="U12:U13"/>
    <mergeCell ref="V12:V13"/>
    <mergeCell ref="L12:M12"/>
    <mergeCell ref="J12:K12"/>
    <mergeCell ref="A163:B163"/>
    <mergeCell ref="A105:A107"/>
    <mergeCell ref="G11:H11"/>
    <mergeCell ref="A38:A39"/>
    <mergeCell ref="A67:A68"/>
    <mergeCell ref="A129:A130"/>
    <mergeCell ref="A111:A113"/>
    <mergeCell ref="A153:A155"/>
    <mergeCell ref="A101:A102"/>
    <mergeCell ref="A103:A104"/>
    <mergeCell ref="G1:I1"/>
    <mergeCell ref="G2:I2"/>
    <mergeCell ref="G3:I3"/>
    <mergeCell ref="A8:I8"/>
    <mergeCell ref="A9:I9"/>
    <mergeCell ref="G10:I10"/>
    <mergeCell ref="I11:I13"/>
    <mergeCell ref="C12:C13"/>
    <mergeCell ref="G12:G13"/>
    <mergeCell ref="C11:F11"/>
    <mergeCell ref="A11:A13"/>
    <mergeCell ref="B11:B13"/>
    <mergeCell ref="D12:F12"/>
    <mergeCell ref="A31:A32"/>
    <mergeCell ref="A73:A74"/>
    <mergeCell ref="A117:A118"/>
    <mergeCell ref="W11:W13"/>
    <mergeCell ref="P12:P13"/>
    <mergeCell ref="Q12:Q13"/>
    <mergeCell ref="R12:R13"/>
    <mergeCell ref="S12:T12"/>
    <mergeCell ref="O12:O13"/>
    <mergeCell ref="N12:N13"/>
  </mergeCells>
  <printOptions/>
  <pageMargins left="1.1811023622047245" right="0.3937007874015748" top="0.7874015748031497" bottom="0.7874015748031497" header="0.2362204724409449" footer="0.15748031496062992"/>
  <pageSetup firstPageNumber="7" useFirstPageNumber="1" fitToHeight="4" fitToWidth="1" horizontalDpi="600" verticalDpi="600" orientation="portrait" paperSize="9" scale="53" r:id="rId1"/>
  <headerFooter alignWithMargins="0">
    <oddHeader>&amp;C&amp;12&amp;P</oddHeader>
  </headerFooter>
  <rowBreaks count="2" manualBreakCount="2">
    <brk id="58" max="8" man="1"/>
    <brk id="10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W329"/>
  <sheetViews>
    <sheetView view="pageBreakPreview" zoomScale="85" zoomScaleSheetLayoutView="85" workbookViewId="0" topLeftCell="A8">
      <pane xSplit="2" ySplit="7" topLeftCell="C214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H223" sqref="H223"/>
    </sheetView>
  </sheetViews>
  <sheetFormatPr defaultColWidth="9.00390625" defaultRowHeight="12.75"/>
  <cols>
    <col min="1" max="1" width="10.25390625" style="70" customWidth="1"/>
    <col min="2" max="2" width="8.75390625" style="71" bestFit="1" customWidth="1"/>
    <col min="3" max="3" width="64.875" style="15" customWidth="1"/>
    <col min="4" max="4" width="12.875" style="3" customWidth="1"/>
    <col min="5" max="5" width="12.25390625" style="3" customWidth="1"/>
    <col min="6" max="6" width="12.875" style="3" customWidth="1"/>
    <col min="7" max="7" width="12.625" style="3" customWidth="1"/>
    <col min="8" max="9" width="11.875" style="3" customWidth="1"/>
    <col min="10" max="10" width="13.625" style="3" customWidth="1"/>
    <col min="11" max="24" width="12.625" style="7" customWidth="1"/>
    <col min="25" max="25" width="15.125" style="7" customWidth="1"/>
    <col min="26" max="27" width="12.375" style="7" customWidth="1"/>
    <col min="28" max="28" width="13.125" style="72" customWidth="1"/>
    <col min="29" max="29" width="9.25390625" style="72" customWidth="1"/>
    <col min="30" max="30" width="19.25390625" style="72" customWidth="1"/>
    <col min="31" max="31" width="8.875" style="72" customWidth="1"/>
    <col min="32" max="75" width="8.875" style="73" customWidth="1"/>
    <col min="76" max="16384" width="8.875" style="3" customWidth="1"/>
  </cols>
  <sheetData>
    <row r="1" spans="7:27" ht="18.75">
      <c r="G1" s="5"/>
      <c r="H1" s="277" t="s">
        <v>485</v>
      </c>
      <c r="I1" s="277"/>
      <c r="J1" s="27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16"/>
      <c r="Z1" s="16"/>
      <c r="AA1" s="16"/>
    </row>
    <row r="2" spans="7:27" ht="18.75">
      <c r="G2" s="5"/>
      <c r="H2" s="277" t="s">
        <v>464</v>
      </c>
      <c r="I2" s="277"/>
      <c r="J2" s="27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4"/>
      <c r="Z2" s="4"/>
      <c r="AA2" s="4"/>
    </row>
    <row r="3" spans="7:27" ht="18.75">
      <c r="G3" s="4"/>
      <c r="H3" s="277"/>
      <c r="I3" s="277"/>
      <c r="J3" s="27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4"/>
      <c r="Z3" s="4"/>
      <c r="AA3" s="4"/>
    </row>
    <row r="4" spans="6:9" ht="15.75" hidden="1">
      <c r="F4" s="16" t="s">
        <v>399</v>
      </c>
      <c r="H4" s="26"/>
      <c r="I4" s="26"/>
    </row>
    <row r="5" spans="8:9" ht="15.75" hidden="1">
      <c r="H5" s="26"/>
      <c r="I5" s="26"/>
    </row>
    <row r="6" spans="8:11" ht="15" hidden="1">
      <c r="H6" s="21"/>
      <c r="I6" s="21"/>
      <c r="K6" s="20">
        <f>H196</f>
        <v>0</v>
      </c>
    </row>
    <row r="7" ht="13.5" customHeight="1">
      <c r="K7" s="20" t="e">
        <f>#REF!</f>
        <v>#REF!</v>
      </c>
    </row>
    <row r="8" spans="2:27" ht="15.75">
      <c r="B8" s="283" t="s">
        <v>293</v>
      </c>
      <c r="C8" s="283"/>
      <c r="D8" s="283"/>
      <c r="E8" s="283"/>
      <c r="F8" s="283"/>
      <c r="G8" s="283"/>
      <c r="H8" s="283"/>
      <c r="I8" s="283"/>
      <c r="J8" s="283"/>
      <c r="K8" s="2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2:27" ht="15" customHeight="1">
      <c r="B9" s="283" t="s">
        <v>615</v>
      </c>
      <c r="C9" s="283"/>
      <c r="D9" s="283"/>
      <c r="E9" s="283"/>
      <c r="F9" s="283"/>
      <c r="G9" s="283"/>
      <c r="H9" s="283"/>
      <c r="I9" s="283"/>
      <c r="J9" s="283"/>
      <c r="K9" s="25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8:27" ht="15">
      <c r="H10" s="284" t="s">
        <v>164</v>
      </c>
      <c r="I10" s="284"/>
      <c r="J10" s="284"/>
      <c r="K10" s="2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34" ht="24.75" customHeight="1">
      <c r="A11" s="280" t="s">
        <v>616</v>
      </c>
      <c r="B11" s="280" t="s">
        <v>617</v>
      </c>
      <c r="C11" s="286" t="s">
        <v>23</v>
      </c>
      <c r="D11" s="261" t="s">
        <v>225</v>
      </c>
      <c r="E11" s="261"/>
      <c r="F11" s="261"/>
      <c r="G11" s="261"/>
      <c r="H11" s="285" t="s">
        <v>457</v>
      </c>
      <c r="I11" s="285"/>
      <c r="J11" s="285" t="s">
        <v>163</v>
      </c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52"/>
      <c r="X11" s="52"/>
      <c r="Y11" s="36"/>
      <c r="Z11" s="36"/>
      <c r="AA11" s="36"/>
      <c r="AH11" s="3"/>
    </row>
    <row r="12" spans="1:27" ht="25.5" customHeight="1">
      <c r="A12" s="280"/>
      <c r="B12" s="280"/>
      <c r="C12" s="286"/>
      <c r="D12" s="261" t="s">
        <v>587</v>
      </c>
      <c r="E12" s="261" t="s">
        <v>209</v>
      </c>
      <c r="F12" s="261"/>
      <c r="G12" s="261"/>
      <c r="H12" s="261" t="s">
        <v>587</v>
      </c>
      <c r="I12" s="44" t="s">
        <v>209</v>
      </c>
      <c r="J12" s="285"/>
      <c r="K12" s="281"/>
      <c r="L12" s="281"/>
      <c r="M12" s="281"/>
      <c r="N12" s="281"/>
      <c r="O12" s="281"/>
      <c r="P12" s="281"/>
      <c r="Q12" s="281"/>
      <c r="R12" s="282"/>
      <c r="S12" s="282"/>
      <c r="T12" s="281"/>
      <c r="U12" s="281"/>
      <c r="V12" s="281"/>
      <c r="W12" s="52"/>
      <c r="X12" s="52"/>
      <c r="Y12" s="36"/>
      <c r="Z12" s="36"/>
      <c r="AA12" s="36"/>
    </row>
    <row r="13" spans="1:27" ht="50.25" customHeight="1">
      <c r="A13" s="280"/>
      <c r="B13" s="280"/>
      <c r="C13" s="286"/>
      <c r="D13" s="261"/>
      <c r="E13" s="42" t="s">
        <v>184</v>
      </c>
      <c r="F13" s="42" t="s">
        <v>552</v>
      </c>
      <c r="G13" s="44" t="s">
        <v>152</v>
      </c>
      <c r="H13" s="261"/>
      <c r="I13" s="44" t="s">
        <v>204</v>
      </c>
      <c r="J13" s="285"/>
      <c r="K13" s="52"/>
      <c r="L13" s="52"/>
      <c r="M13" s="281"/>
      <c r="N13" s="281"/>
      <c r="O13" s="281"/>
      <c r="P13" s="281"/>
      <c r="Q13" s="281"/>
      <c r="R13" s="58"/>
      <c r="S13" s="58"/>
      <c r="T13" s="281"/>
      <c r="U13" s="281"/>
      <c r="V13" s="281"/>
      <c r="W13" s="52"/>
      <c r="X13" s="52"/>
      <c r="Y13" s="36"/>
      <c r="Z13" s="36"/>
      <c r="AA13" s="36"/>
    </row>
    <row r="14" spans="1:75" s="11" customFormat="1" ht="14.25">
      <c r="A14" s="48" t="s">
        <v>618</v>
      </c>
      <c r="B14" s="48" t="s">
        <v>619</v>
      </c>
      <c r="C14" s="45" t="s">
        <v>620</v>
      </c>
      <c r="D14" s="45" t="s">
        <v>621</v>
      </c>
      <c r="E14" s="45" t="s">
        <v>622</v>
      </c>
      <c r="F14" s="45" t="s">
        <v>623</v>
      </c>
      <c r="G14" s="45" t="s">
        <v>624</v>
      </c>
      <c r="H14" s="45" t="s">
        <v>625</v>
      </c>
      <c r="I14" s="45" t="s">
        <v>626</v>
      </c>
      <c r="J14" s="45" t="s">
        <v>560</v>
      </c>
      <c r="K14" s="38"/>
      <c r="L14" s="38"/>
      <c r="M14" s="38"/>
      <c r="N14" s="38"/>
      <c r="O14" s="52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19"/>
      <c r="AC14" s="19"/>
      <c r="AD14" s="19"/>
      <c r="AE14" s="19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</row>
    <row r="15" spans="1:75" s="150" customFormat="1" ht="14.25">
      <c r="A15" s="195"/>
      <c r="B15" s="48"/>
      <c r="C15" s="144" t="s">
        <v>429</v>
      </c>
      <c r="D15" s="145">
        <v>31778.2</v>
      </c>
      <c r="E15" s="145">
        <v>4801</v>
      </c>
      <c r="F15" s="145">
        <v>2547.7</v>
      </c>
      <c r="G15" s="145">
        <v>24429.5</v>
      </c>
      <c r="H15" s="145">
        <v>18469.4</v>
      </c>
      <c r="I15" s="145">
        <v>2205</v>
      </c>
      <c r="J15" s="146">
        <v>50247.6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2"/>
      <c r="Z15" s="12"/>
      <c r="AA15" s="12"/>
      <c r="AB15" s="74"/>
      <c r="AC15" s="147"/>
      <c r="AD15" s="147"/>
      <c r="AE15" s="148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</row>
    <row r="16" spans="1:30" ht="30" customHeight="1">
      <c r="A16" s="143" t="s">
        <v>473</v>
      </c>
      <c r="B16" s="143" t="s">
        <v>394</v>
      </c>
      <c r="C16" s="151" t="s">
        <v>238</v>
      </c>
      <c r="D16" s="152">
        <v>17752.7</v>
      </c>
      <c r="E16" s="152">
        <v>4801</v>
      </c>
      <c r="F16" s="152">
        <v>2547.7</v>
      </c>
      <c r="G16" s="152">
        <v>10404</v>
      </c>
      <c r="H16" s="153">
        <v>950</v>
      </c>
      <c r="I16" s="153">
        <v>950</v>
      </c>
      <c r="J16" s="153">
        <v>18702.7</v>
      </c>
      <c r="K16" s="53"/>
      <c r="L16" s="53"/>
      <c r="M16" s="53"/>
      <c r="N16" s="53"/>
      <c r="O16" s="154"/>
      <c r="P16" s="53"/>
      <c r="Q16" s="53"/>
      <c r="R16" s="53"/>
      <c r="S16" s="53"/>
      <c r="T16" s="53"/>
      <c r="U16" s="53"/>
      <c r="V16" s="53"/>
      <c r="W16" s="53"/>
      <c r="X16" s="53"/>
      <c r="Y16" s="20"/>
      <c r="Z16" s="20"/>
      <c r="AA16" s="12"/>
      <c r="AB16" s="74"/>
      <c r="AC16" s="147"/>
      <c r="AD16" s="74"/>
    </row>
    <row r="17" spans="1:32" ht="30" customHeight="1">
      <c r="A17" s="143" t="s">
        <v>239</v>
      </c>
      <c r="B17" s="143" t="s">
        <v>569</v>
      </c>
      <c r="C17" s="151" t="s">
        <v>481</v>
      </c>
      <c r="D17" s="152">
        <v>162</v>
      </c>
      <c r="E17" s="152"/>
      <c r="F17" s="152"/>
      <c r="G17" s="152">
        <v>162</v>
      </c>
      <c r="H17" s="153"/>
      <c r="I17" s="153"/>
      <c r="J17" s="153">
        <v>162</v>
      </c>
      <c r="K17" s="53"/>
      <c r="L17" s="53"/>
      <c r="M17" s="53"/>
      <c r="N17" s="53"/>
      <c r="O17" s="154"/>
      <c r="P17" s="53"/>
      <c r="Q17" s="53"/>
      <c r="R17" s="53"/>
      <c r="S17" s="53"/>
      <c r="T17" s="53"/>
      <c r="U17" s="53"/>
      <c r="V17" s="53"/>
      <c r="W17" s="53"/>
      <c r="X17" s="53"/>
      <c r="Y17" s="20"/>
      <c r="Z17" s="20"/>
      <c r="AA17" s="12"/>
      <c r="AB17" s="74"/>
      <c r="AC17" s="147"/>
      <c r="AD17" s="155"/>
      <c r="AE17" s="19"/>
      <c r="AF17" s="19"/>
    </row>
    <row r="18" spans="1:32" ht="17.25" customHeight="1">
      <c r="A18" s="143" t="s">
        <v>474</v>
      </c>
      <c r="B18" s="193" t="s">
        <v>398</v>
      </c>
      <c r="C18" s="156" t="s">
        <v>562</v>
      </c>
      <c r="D18" s="152">
        <v>2736</v>
      </c>
      <c r="E18" s="152"/>
      <c r="F18" s="152"/>
      <c r="G18" s="152">
        <v>2736</v>
      </c>
      <c r="H18" s="153"/>
      <c r="I18" s="153"/>
      <c r="J18" s="153">
        <v>2736</v>
      </c>
      <c r="K18" s="53"/>
      <c r="L18" s="53"/>
      <c r="M18" s="53"/>
      <c r="N18" s="53"/>
      <c r="O18" s="154"/>
      <c r="P18" s="53"/>
      <c r="Q18" s="53"/>
      <c r="R18" s="53"/>
      <c r="S18" s="53"/>
      <c r="T18" s="53"/>
      <c r="U18" s="53"/>
      <c r="V18" s="53"/>
      <c r="W18" s="53"/>
      <c r="X18" s="53"/>
      <c r="Y18" s="20"/>
      <c r="Z18" s="20"/>
      <c r="AA18" s="12"/>
      <c r="AB18" s="74"/>
      <c r="AC18" s="147"/>
      <c r="AD18" s="74"/>
      <c r="AE18" s="74"/>
      <c r="AF18" s="72"/>
    </row>
    <row r="19" spans="1:75" ht="17.25" customHeight="1">
      <c r="A19" s="143" t="s">
        <v>563</v>
      </c>
      <c r="B19" s="193" t="s">
        <v>381</v>
      </c>
      <c r="C19" s="158" t="s">
        <v>564</v>
      </c>
      <c r="D19" s="165">
        <v>100</v>
      </c>
      <c r="E19" s="152"/>
      <c r="F19" s="152"/>
      <c r="G19" s="152">
        <v>100</v>
      </c>
      <c r="H19" s="153"/>
      <c r="I19" s="152"/>
      <c r="J19" s="153">
        <v>100</v>
      </c>
      <c r="AB19" s="7"/>
      <c r="AC19" s="7"/>
      <c r="AD19" s="7"/>
      <c r="AE19" s="7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29" ht="15">
      <c r="A20" s="143" t="s">
        <v>490</v>
      </c>
      <c r="B20" s="193" t="s">
        <v>487</v>
      </c>
      <c r="C20" s="158" t="s">
        <v>489</v>
      </c>
      <c r="D20" s="165">
        <v>2050</v>
      </c>
      <c r="E20" s="177"/>
      <c r="F20" s="177"/>
      <c r="G20" s="152">
        <v>2050</v>
      </c>
      <c r="H20" s="152">
        <v>300</v>
      </c>
      <c r="I20" s="152">
        <v>300</v>
      </c>
      <c r="J20" s="153">
        <v>2350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12"/>
      <c r="Z20" s="12"/>
      <c r="AA20" s="12"/>
      <c r="AB20" s="74"/>
      <c r="AC20" s="147"/>
    </row>
    <row r="21" spans="1:29" ht="30" hidden="1">
      <c r="A21" s="143" t="s">
        <v>491</v>
      </c>
      <c r="B21" s="130" t="s">
        <v>201</v>
      </c>
      <c r="C21" s="158" t="s">
        <v>494</v>
      </c>
      <c r="D21" s="152">
        <v>0</v>
      </c>
      <c r="E21" s="152"/>
      <c r="F21" s="152"/>
      <c r="G21" s="152"/>
      <c r="H21" s="152"/>
      <c r="I21" s="152"/>
      <c r="J21" s="153">
        <v>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12"/>
      <c r="Z21" s="12"/>
      <c r="AA21" s="12"/>
      <c r="AB21" s="74"/>
      <c r="AC21" s="147"/>
    </row>
    <row r="22" spans="1:75" ht="17.25" customHeight="1">
      <c r="A22" s="143" t="s">
        <v>401</v>
      </c>
      <c r="B22" s="193" t="s">
        <v>268</v>
      </c>
      <c r="C22" s="158" t="s">
        <v>269</v>
      </c>
      <c r="D22" s="165">
        <v>29.1</v>
      </c>
      <c r="E22" s="163"/>
      <c r="F22" s="163"/>
      <c r="G22" s="152">
        <v>29.1</v>
      </c>
      <c r="H22" s="152"/>
      <c r="I22" s="163"/>
      <c r="J22" s="153">
        <v>29.1</v>
      </c>
      <c r="AB22" s="7"/>
      <c r="AC22" s="7"/>
      <c r="AD22" s="7"/>
      <c r="AE22" s="7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32" ht="17.25" customHeight="1">
      <c r="A23" s="143" t="s">
        <v>402</v>
      </c>
      <c r="B23" s="193" t="s">
        <v>573</v>
      </c>
      <c r="C23" s="156" t="s">
        <v>439</v>
      </c>
      <c r="D23" s="152">
        <v>4739.1</v>
      </c>
      <c r="E23" s="152"/>
      <c r="F23" s="152"/>
      <c r="G23" s="152">
        <v>4739.1</v>
      </c>
      <c r="H23" s="153"/>
      <c r="I23" s="153"/>
      <c r="J23" s="153">
        <v>4739.1</v>
      </c>
      <c r="K23" s="53"/>
      <c r="L23" s="53"/>
      <c r="M23" s="53"/>
      <c r="N23" s="53"/>
      <c r="O23" s="154"/>
      <c r="P23" s="53"/>
      <c r="Q23" s="53"/>
      <c r="R23" s="53"/>
      <c r="S23" s="53"/>
      <c r="T23" s="53"/>
      <c r="U23" s="53"/>
      <c r="V23" s="53"/>
      <c r="W23" s="53"/>
      <c r="X23" s="53"/>
      <c r="Y23" s="20"/>
      <c r="Z23" s="20"/>
      <c r="AA23" s="12"/>
      <c r="AB23" s="74"/>
      <c r="AC23" s="147"/>
      <c r="AD23" s="74"/>
      <c r="AE23" s="74"/>
      <c r="AF23" s="72"/>
    </row>
    <row r="24" spans="1:32" ht="17.25" customHeight="1">
      <c r="A24" s="143" t="s">
        <v>308</v>
      </c>
      <c r="B24" s="193" t="s">
        <v>228</v>
      </c>
      <c r="C24" s="156" t="s">
        <v>230</v>
      </c>
      <c r="D24" s="152">
        <v>749.8</v>
      </c>
      <c r="E24" s="152"/>
      <c r="F24" s="152"/>
      <c r="G24" s="152">
        <v>749.8</v>
      </c>
      <c r="H24" s="153"/>
      <c r="I24" s="153"/>
      <c r="J24" s="153">
        <v>749.8</v>
      </c>
      <c r="K24" s="53"/>
      <c r="L24" s="53"/>
      <c r="M24" s="53"/>
      <c r="N24" s="53"/>
      <c r="O24" s="154"/>
      <c r="P24" s="53"/>
      <c r="Q24" s="53"/>
      <c r="R24" s="53"/>
      <c r="S24" s="53"/>
      <c r="T24" s="53"/>
      <c r="U24" s="53"/>
      <c r="V24" s="53"/>
      <c r="W24" s="53"/>
      <c r="X24" s="53"/>
      <c r="Y24" s="20"/>
      <c r="Z24" s="20"/>
      <c r="AA24" s="12"/>
      <c r="AB24" s="74"/>
      <c r="AC24" s="147"/>
      <c r="AD24" s="74"/>
      <c r="AE24" s="74"/>
      <c r="AF24" s="72"/>
    </row>
    <row r="25" spans="1:30" ht="17.25" customHeight="1">
      <c r="A25" s="143" t="s">
        <v>403</v>
      </c>
      <c r="B25" s="193" t="s">
        <v>384</v>
      </c>
      <c r="C25" s="151" t="s">
        <v>147</v>
      </c>
      <c r="D25" s="152">
        <v>1707.7</v>
      </c>
      <c r="E25" s="152"/>
      <c r="F25" s="152"/>
      <c r="G25" s="152">
        <v>1707.7</v>
      </c>
      <c r="H25" s="153"/>
      <c r="I25" s="153"/>
      <c r="J25" s="153">
        <v>1707.7</v>
      </c>
      <c r="K25" s="53"/>
      <c r="L25" s="53"/>
      <c r="M25" s="53"/>
      <c r="N25" s="53"/>
      <c r="O25" s="154"/>
      <c r="P25" s="53"/>
      <c r="Q25" s="53"/>
      <c r="R25" s="53"/>
      <c r="S25" s="53"/>
      <c r="T25" s="53"/>
      <c r="U25" s="53"/>
      <c r="V25" s="53"/>
      <c r="W25" s="53"/>
      <c r="X25" s="53"/>
      <c r="Y25" s="20"/>
      <c r="Z25" s="20"/>
      <c r="AA25" s="12"/>
      <c r="AB25" s="74"/>
      <c r="AC25" s="147"/>
      <c r="AD25" s="74"/>
    </row>
    <row r="26" spans="1:32" ht="17.25" customHeight="1">
      <c r="A26" s="143" t="s">
        <v>566</v>
      </c>
      <c r="B26" s="193" t="s">
        <v>120</v>
      </c>
      <c r="C26" s="158" t="s">
        <v>3</v>
      </c>
      <c r="D26" s="152"/>
      <c r="E26" s="152"/>
      <c r="F26" s="152"/>
      <c r="G26" s="152"/>
      <c r="H26" s="153">
        <v>14945</v>
      </c>
      <c r="I26" s="153"/>
      <c r="J26" s="153">
        <v>14945</v>
      </c>
      <c r="K26" s="53"/>
      <c r="L26" s="53"/>
      <c r="M26" s="53"/>
      <c r="N26" s="53"/>
      <c r="O26" s="154"/>
      <c r="P26" s="53"/>
      <c r="Q26" s="53"/>
      <c r="R26" s="53"/>
      <c r="S26" s="53"/>
      <c r="T26" s="53"/>
      <c r="U26" s="53"/>
      <c r="V26" s="53"/>
      <c r="W26" s="53"/>
      <c r="X26" s="53"/>
      <c r="Y26" s="20"/>
      <c r="Z26" s="20"/>
      <c r="AA26" s="12"/>
      <c r="AB26" s="74"/>
      <c r="AC26" s="147"/>
      <c r="AD26" s="74"/>
      <c r="AE26" s="74"/>
      <c r="AF26" s="72"/>
    </row>
    <row r="27" spans="1:32" ht="17.25" customHeight="1">
      <c r="A27" s="143" t="s">
        <v>346</v>
      </c>
      <c r="B27" s="193" t="s">
        <v>417</v>
      </c>
      <c r="C27" s="158" t="s">
        <v>565</v>
      </c>
      <c r="D27" s="152"/>
      <c r="E27" s="152"/>
      <c r="F27" s="152"/>
      <c r="G27" s="152"/>
      <c r="H27" s="153">
        <v>757</v>
      </c>
      <c r="I27" s="153">
        <v>757</v>
      </c>
      <c r="J27" s="153">
        <v>757</v>
      </c>
      <c r="K27" s="53"/>
      <c r="L27" s="53"/>
      <c r="M27" s="53"/>
      <c r="N27" s="53"/>
      <c r="O27" s="154"/>
      <c r="P27" s="53"/>
      <c r="Q27" s="53"/>
      <c r="R27" s="53"/>
      <c r="S27" s="53"/>
      <c r="T27" s="53"/>
      <c r="U27" s="53"/>
      <c r="V27" s="53"/>
      <c r="W27" s="53"/>
      <c r="X27" s="53"/>
      <c r="Y27" s="20"/>
      <c r="Z27" s="20"/>
      <c r="AA27" s="12"/>
      <c r="AB27" s="74"/>
      <c r="AC27" s="147"/>
      <c r="AD27" s="74"/>
      <c r="AE27" s="74"/>
      <c r="AF27" s="72"/>
    </row>
    <row r="28" spans="1:32" ht="17.25" customHeight="1">
      <c r="A28" s="143" t="s">
        <v>476</v>
      </c>
      <c r="B28" s="193" t="s">
        <v>157</v>
      </c>
      <c r="C28" s="158" t="s">
        <v>156</v>
      </c>
      <c r="D28" s="152">
        <v>970</v>
      </c>
      <c r="E28" s="152"/>
      <c r="F28" s="152"/>
      <c r="G28" s="152">
        <v>970</v>
      </c>
      <c r="H28" s="153"/>
      <c r="I28" s="153"/>
      <c r="J28" s="153">
        <v>970</v>
      </c>
      <c r="K28" s="53"/>
      <c r="L28" s="53"/>
      <c r="M28" s="53"/>
      <c r="N28" s="53"/>
      <c r="O28" s="154"/>
      <c r="P28" s="53"/>
      <c r="Q28" s="53"/>
      <c r="R28" s="53"/>
      <c r="S28" s="53"/>
      <c r="T28" s="53"/>
      <c r="U28" s="53"/>
      <c r="V28" s="53"/>
      <c r="W28" s="53"/>
      <c r="X28" s="53"/>
      <c r="Y28" s="20"/>
      <c r="Z28" s="20"/>
      <c r="AA28" s="12"/>
      <c r="AB28" s="74"/>
      <c r="AC28" s="147"/>
      <c r="AD28" s="74"/>
      <c r="AE28" s="74"/>
      <c r="AF28" s="72"/>
    </row>
    <row r="29" spans="1:32" ht="30">
      <c r="A29" s="143" t="s">
        <v>257</v>
      </c>
      <c r="B29" s="130" t="s">
        <v>39</v>
      </c>
      <c r="C29" s="158" t="s">
        <v>256</v>
      </c>
      <c r="D29" s="165">
        <v>162.5</v>
      </c>
      <c r="E29" s="152"/>
      <c r="F29" s="152"/>
      <c r="G29" s="152">
        <v>162.5</v>
      </c>
      <c r="H29" s="153"/>
      <c r="I29" s="152"/>
      <c r="J29" s="153">
        <v>162.5</v>
      </c>
      <c r="K29" s="53"/>
      <c r="L29" s="53"/>
      <c r="M29" s="53"/>
      <c r="N29" s="53"/>
      <c r="O29" s="154"/>
      <c r="P29" s="53"/>
      <c r="Q29" s="53"/>
      <c r="R29" s="53"/>
      <c r="S29" s="53"/>
      <c r="T29" s="53"/>
      <c r="U29" s="53"/>
      <c r="V29" s="53"/>
      <c r="W29" s="53"/>
      <c r="X29" s="53"/>
      <c r="Y29" s="20"/>
      <c r="Z29" s="20"/>
      <c r="AA29" s="12"/>
      <c r="AB29" s="74"/>
      <c r="AC29" s="147"/>
      <c r="AD29" s="74"/>
      <c r="AE29" s="74"/>
      <c r="AF29" s="72"/>
    </row>
    <row r="30" spans="1:32" ht="30">
      <c r="A30" s="143" t="s">
        <v>361</v>
      </c>
      <c r="B30" s="193" t="s">
        <v>359</v>
      </c>
      <c r="C30" s="158" t="s">
        <v>360</v>
      </c>
      <c r="D30" s="152">
        <v>595.3</v>
      </c>
      <c r="E30" s="152"/>
      <c r="F30" s="152"/>
      <c r="G30" s="152">
        <v>595.3</v>
      </c>
      <c r="H30" s="153">
        <v>1517.4</v>
      </c>
      <c r="I30" s="153">
        <v>198</v>
      </c>
      <c r="J30" s="153">
        <v>2112.7</v>
      </c>
      <c r="K30" s="53"/>
      <c r="L30" s="53"/>
      <c r="M30" s="53"/>
      <c r="N30" s="53"/>
      <c r="O30" s="154"/>
      <c r="P30" s="53"/>
      <c r="Q30" s="53"/>
      <c r="R30" s="53"/>
      <c r="S30" s="53"/>
      <c r="T30" s="53"/>
      <c r="U30" s="53"/>
      <c r="V30" s="53"/>
      <c r="W30" s="53"/>
      <c r="X30" s="53"/>
      <c r="Y30" s="20"/>
      <c r="Z30" s="20"/>
      <c r="AA30" s="12"/>
      <c r="AB30" s="74"/>
      <c r="AC30" s="147"/>
      <c r="AD30" s="74"/>
      <c r="AE30" s="74"/>
      <c r="AF30" s="72"/>
    </row>
    <row r="31" spans="1:32" ht="25.5">
      <c r="A31" s="275" t="s">
        <v>95</v>
      </c>
      <c r="B31" s="275" t="s">
        <v>30</v>
      </c>
      <c r="C31" s="126" t="s">
        <v>597</v>
      </c>
      <c r="D31" s="152">
        <v>24</v>
      </c>
      <c r="E31" s="152"/>
      <c r="F31" s="152"/>
      <c r="G31" s="152">
        <v>24</v>
      </c>
      <c r="H31" s="153"/>
      <c r="I31" s="153"/>
      <c r="J31" s="153">
        <v>24</v>
      </c>
      <c r="K31" s="53"/>
      <c r="L31" s="53"/>
      <c r="M31" s="53"/>
      <c r="N31" s="53"/>
      <c r="O31" s="154"/>
      <c r="P31" s="53"/>
      <c r="Q31" s="53"/>
      <c r="R31" s="53"/>
      <c r="S31" s="53"/>
      <c r="T31" s="53"/>
      <c r="U31" s="53"/>
      <c r="V31" s="53"/>
      <c r="W31" s="53"/>
      <c r="X31" s="53"/>
      <c r="Y31" s="20"/>
      <c r="Z31" s="20"/>
      <c r="AA31" s="12"/>
      <c r="AB31" s="74"/>
      <c r="AC31" s="147"/>
      <c r="AD31" s="74"/>
      <c r="AE31" s="74"/>
      <c r="AF31" s="72"/>
    </row>
    <row r="32" spans="1:32" ht="25.5">
      <c r="A32" s="276"/>
      <c r="B32" s="276"/>
      <c r="C32" s="126" t="s">
        <v>410</v>
      </c>
      <c r="D32" s="152">
        <v>24</v>
      </c>
      <c r="E32" s="152"/>
      <c r="F32" s="152"/>
      <c r="G32" s="152">
        <v>24</v>
      </c>
      <c r="H32" s="153"/>
      <c r="I32" s="153"/>
      <c r="J32" s="153">
        <v>24</v>
      </c>
      <c r="K32" s="53"/>
      <c r="L32" s="53"/>
      <c r="M32" s="53"/>
      <c r="N32" s="53"/>
      <c r="O32" s="154"/>
      <c r="P32" s="53"/>
      <c r="Q32" s="53"/>
      <c r="R32" s="53"/>
      <c r="S32" s="53"/>
      <c r="T32" s="53"/>
      <c r="U32" s="53"/>
      <c r="V32" s="53"/>
      <c r="W32" s="53"/>
      <c r="X32" s="53"/>
      <c r="Y32" s="20"/>
      <c r="Z32" s="20"/>
      <c r="AA32" s="12"/>
      <c r="AB32" s="74"/>
      <c r="AC32" s="147"/>
      <c r="AD32" s="74"/>
      <c r="AE32" s="74"/>
      <c r="AF32" s="72"/>
    </row>
    <row r="33" spans="1:31" s="11" customFormat="1" ht="21" customHeight="1">
      <c r="A33" s="195"/>
      <c r="B33" s="196"/>
      <c r="C33" s="167" t="s">
        <v>281</v>
      </c>
      <c r="D33" s="145">
        <v>1019795.5</v>
      </c>
      <c r="E33" s="145">
        <v>426302.724</v>
      </c>
      <c r="F33" s="145">
        <v>122552.117</v>
      </c>
      <c r="G33" s="145">
        <v>470940.659</v>
      </c>
      <c r="H33" s="145">
        <v>56191</v>
      </c>
      <c r="I33" s="145">
        <v>11961.8</v>
      </c>
      <c r="J33" s="146">
        <v>1075986.5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12"/>
      <c r="Z33" s="12"/>
      <c r="AA33" s="12"/>
      <c r="AB33" s="74"/>
      <c r="AC33" s="147"/>
      <c r="AD33" s="171"/>
      <c r="AE33" s="171"/>
    </row>
    <row r="34" spans="1:29" ht="46.5" customHeight="1">
      <c r="A34" s="143" t="s">
        <v>567</v>
      </c>
      <c r="B34" s="201" t="s">
        <v>272</v>
      </c>
      <c r="C34" s="156" t="s">
        <v>84</v>
      </c>
      <c r="D34" s="152">
        <v>999.8</v>
      </c>
      <c r="E34" s="152"/>
      <c r="F34" s="152"/>
      <c r="G34" s="152">
        <v>999.8</v>
      </c>
      <c r="H34" s="153"/>
      <c r="I34" s="153"/>
      <c r="J34" s="153">
        <v>999.8</v>
      </c>
      <c r="K34" s="53"/>
      <c r="L34" s="53"/>
      <c r="M34" s="53"/>
      <c r="N34" s="53"/>
      <c r="O34" s="154"/>
      <c r="P34" s="53"/>
      <c r="Q34" s="53"/>
      <c r="R34" s="53"/>
      <c r="S34" s="53"/>
      <c r="T34" s="53"/>
      <c r="U34" s="53"/>
      <c r="V34" s="53"/>
      <c r="W34" s="53"/>
      <c r="X34" s="53"/>
      <c r="Y34" s="20"/>
      <c r="Z34" s="20"/>
      <c r="AA34" s="12"/>
      <c r="AB34" s="74"/>
      <c r="AC34" s="147"/>
    </row>
    <row r="35" spans="1:29" ht="43.5" customHeight="1">
      <c r="A35" s="143" t="s">
        <v>85</v>
      </c>
      <c r="B35" s="201" t="s">
        <v>86</v>
      </c>
      <c r="C35" s="156" t="s">
        <v>87</v>
      </c>
      <c r="D35" s="203">
        <v>58351.8</v>
      </c>
      <c r="E35" s="152">
        <v>23834.6</v>
      </c>
      <c r="F35" s="152">
        <v>9045.1</v>
      </c>
      <c r="G35" s="152">
        <v>25472.1</v>
      </c>
      <c r="H35" s="153">
        <v>2555.7</v>
      </c>
      <c r="I35" s="153">
        <v>2528.7</v>
      </c>
      <c r="J35" s="204">
        <v>60907.5</v>
      </c>
      <c r="K35" s="53"/>
      <c r="L35" s="53"/>
      <c r="M35" s="53"/>
      <c r="N35" s="53"/>
      <c r="O35" s="154"/>
      <c r="P35" s="53"/>
      <c r="Q35" s="53"/>
      <c r="R35" s="53"/>
      <c r="S35" s="53"/>
      <c r="T35" s="53"/>
      <c r="U35" s="53"/>
      <c r="V35" s="53"/>
      <c r="W35" s="53"/>
      <c r="X35" s="53"/>
      <c r="Y35" s="20"/>
      <c r="Z35" s="20"/>
      <c r="AA35" s="12"/>
      <c r="AB35" s="74"/>
      <c r="AC35" s="147"/>
    </row>
    <row r="36" spans="1:29" ht="43.5" customHeight="1">
      <c r="A36" s="143" t="s">
        <v>88</v>
      </c>
      <c r="B36" s="201" t="s">
        <v>70</v>
      </c>
      <c r="C36" s="156" t="s">
        <v>89</v>
      </c>
      <c r="D36" s="203">
        <v>47519.4</v>
      </c>
      <c r="E36" s="152">
        <v>15907.4</v>
      </c>
      <c r="F36" s="152">
        <v>9559.2</v>
      </c>
      <c r="G36" s="152">
        <v>22052.8</v>
      </c>
      <c r="H36" s="153"/>
      <c r="I36" s="153"/>
      <c r="J36" s="204">
        <v>47519.4</v>
      </c>
      <c r="K36" s="53"/>
      <c r="L36" s="53"/>
      <c r="M36" s="53"/>
      <c r="N36" s="53"/>
      <c r="O36" s="154"/>
      <c r="P36" s="53"/>
      <c r="Q36" s="53"/>
      <c r="R36" s="53"/>
      <c r="S36" s="53"/>
      <c r="T36" s="53"/>
      <c r="U36" s="53"/>
      <c r="V36" s="53"/>
      <c r="W36" s="53"/>
      <c r="X36" s="53"/>
      <c r="Y36" s="20"/>
      <c r="Z36" s="20"/>
      <c r="AA36" s="12"/>
      <c r="AB36" s="74"/>
      <c r="AC36" s="147"/>
    </row>
    <row r="37" spans="1:29" ht="43.5" customHeight="1">
      <c r="A37" s="143" t="s">
        <v>90</v>
      </c>
      <c r="B37" s="201" t="s">
        <v>91</v>
      </c>
      <c r="C37" s="156" t="s">
        <v>92</v>
      </c>
      <c r="D37" s="203">
        <v>22805.9</v>
      </c>
      <c r="E37" s="152">
        <v>10365.2</v>
      </c>
      <c r="F37" s="152">
        <v>2666.9</v>
      </c>
      <c r="G37" s="152">
        <v>9773.8</v>
      </c>
      <c r="H37" s="153"/>
      <c r="I37" s="153"/>
      <c r="J37" s="204">
        <v>22805.9</v>
      </c>
      <c r="K37" s="53"/>
      <c r="L37" s="53"/>
      <c r="M37" s="53"/>
      <c r="N37" s="53"/>
      <c r="O37" s="154"/>
      <c r="P37" s="53"/>
      <c r="Q37" s="53"/>
      <c r="R37" s="53"/>
      <c r="S37" s="53"/>
      <c r="T37" s="53"/>
      <c r="U37" s="53"/>
      <c r="V37" s="53"/>
      <c r="W37" s="53"/>
      <c r="X37" s="53"/>
      <c r="Y37" s="20"/>
      <c r="Z37" s="20"/>
      <c r="AA37" s="12"/>
      <c r="AB37" s="74"/>
      <c r="AC37" s="147"/>
    </row>
    <row r="38" spans="1:29" ht="57.75" customHeight="1">
      <c r="A38" s="143" t="s">
        <v>57</v>
      </c>
      <c r="B38" s="201" t="s">
        <v>276</v>
      </c>
      <c r="C38" s="156" t="s">
        <v>58</v>
      </c>
      <c r="D38" s="152">
        <v>240286.8</v>
      </c>
      <c r="E38" s="152">
        <v>106985.6</v>
      </c>
      <c r="F38" s="152">
        <v>28589.6</v>
      </c>
      <c r="G38" s="152">
        <v>104711.6</v>
      </c>
      <c r="H38" s="153">
        <v>2726.4</v>
      </c>
      <c r="I38" s="153">
        <v>1793.8</v>
      </c>
      <c r="J38" s="153">
        <v>243013.2</v>
      </c>
      <c r="K38" s="53"/>
      <c r="L38" s="53"/>
      <c r="M38" s="53"/>
      <c r="N38" s="53"/>
      <c r="O38" s="154"/>
      <c r="P38" s="53"/>
      <c r="Q38" s="53"/>
      <c r="R38" s="53"/>
      <c r="S38" s="53"/>
      <c r="T38" s="53"/>
      <c r="U38" s="53"/>
      <c r="V38" s="53"/>
      <c r="W38" s="53"/>
      <c r="X38" s="53"/>
      <c r="Y38" s="20"/>
      <c r="Z38" s="20"/>
      <c r="AA38" s="12"/>
      <c r="AB38" s="74"/>
      <c r="AC38" s="147"/>
    </row>
    <row r="39" spans="1:29" ht="75" customHeight="1">
      <c r="A39" s="143" t="s">
        <v>59</v>
      </c>
      <c r="B39" s="201" t="s">
        <v>371</v>
      </c>
      <c r="C39" s="156" t="s">
        <v>81</v>
      </c>
      <c r="D39" s="152">
        <v>30436.49</v>
      </c>
      <c r="E39" s="152">
        <v>12301.418</v>
      </c>
      <c r="F39" s="152">
        <v>3508</v>
      </c>
      <c r="G39" s="152">
        <v>14627.072</v>
      </c>
      <c r="H39" s="153">
        <v>1026.5</v>
      </c>
      <c r="I39" s="153">
        <v>849</v>
      </c>
      <c r="J39" s="153">
        <v>31462.99</v>
      </c>
      <c r="K39" s="53"/>
      <c r="L39" s="53"/>
      <c r="M39" s="53"/>
      <c r="N39" s="53"/>
      <c r="O39" s="154"/>
      <c r="P39" s="53"/>
      <c r="Q39" s="53"/>
      <c r="R39" s="53"/>
      <c r="S39" s="53"/>
      <c r="T39" s="53"/>
      <c r="U39" s="53"/>
      <c r="V39" s="53"/>
      <c r="W39" s="53"/>
      <c r="X39" s="53"/>
      <c r="Y39" s="20"/>
      <c r="Z39" s="20"/>
      <c r="AA39" s="12"/>
      <c r="AB39" s="74"/>
      <c r="AC39" s="147"/>
    </row>
    <row r="40" spans="1:29" ht="43.5" customHeight="1">
      <c r="A40" s="143" t="s">
        <v>60</v>
      </c>
      <c r="B40" s="201" t="s">
        <v>627</v>
      </c>
      <c r="C40" s="156" t="s">
        <v>650</v>
      </c>
      <c r="D40" s="152">
        <v>54527.2</v>
      </c>
      <c r="E40" s="152">
        <v>22085.2</v>
      </c>
      <c r="F40" s="152">
        <v>9763.6</v>
      </c>
      <c r="G40" s="152">
        <v>22678.4</v>
      </c>
      <c r="H40" s="153">
        <v>5245.5</v>
      </c>
      <c r="I40" s="153">
        <v>1580</v>
      </c>
      <c r="J40" s="153">
        <v>59772.7</v>
      </c>
      <c r="K40" s="53"/>
      <c r="L40" s="53"/>
      <c r="M40" s="53"/>
      <c r="N40" s="53"/>
      <c r="O40" s="154"/>
      <c r="P40" s="53"/>
      <c r="Q40" s="53"/>
      <c r="R40" s="53"/>
      <c r="S40" s="53"/>
      <c r="T40" s="53"/>
      <c r="U40" s="53"/>
      <c r="V40" s="53"/>
      <c r="W40" s="53"/>
      <c r="X40" s="53"/>
      <c r="Y40" s="20"/>
      <c r="Z40" s="20"/>
      <c r="AA40" s="12"/>
      <c r="AB40" s="74"/>
      <c r="AC40" s="147"/>
    </row>
    <row r="41" spans="1:29" ht="43.5" customHeight="1">
      <c r="A41" s="143" t="s">
        <v>651</v>
      </c>
      <c r="B41" s="193" t="s">
        <v>483</v>
      </c>
      <c r="C41" s="156" t="s">
        <v>652</v>
      </c>
      <c r="D41" s="152">
        <v>467241.649</v>
      </c>
      <c r="E41" s="152">
        <v>203386</v>
      </c>
      <c r="F41" s="152">
        <v>53670.2</v>
      </c>
      <c r="G41" s="152">
        <v>210185.449</v>
      </c>
      <c r="H41" s="153">
        <v>36034.7</v>
      </c>
      <c r="I41" s="153">
        <v>1500</v>
      </c>
      <c r="J41" s="153">
        <v>503276.349</v>
      </c>
      <c r="K41" s="53"/>
      <c r="L41" s="53"/>
      <c r="M41" s="53"/>
      <c r="N41" s="53"/>
      <c r="O41" s="154"/>
      <c r="P41" s="53"/>
      <c r="Q41" s="53"/>
      <c r="R41" s="53"/>
      <c r="S41" s="53"/>
      <c r="T41" s="53"/>
      <c r="U41" s="53"/>
      <c r="V41" s="53"/>
      <c r="W41" s="53"/>
      <c r="X41" s="53"/>
      <c r="Y41" s="20"/>
      <c r="Z41" s="20"/>
      <c r="AA41" s="12"/>
      <c r="AB41" s="74"/>
      <c r="AC41" s="147"/>
    </row>
    <row r="42" spans="1:29" ht="43.5" customHeight="1">
      <c r="A42" s="143" t="s">
        <v>653</v>
      </c>
      <c r="B42" s="201" t="s">
        <v>390</v>
      </c>
      <c r="C42" s="156" t="s">
        <v>654</v>
      </c>
      <c r="D42" s="152">
        <v>52084</v>
      </c>
      <c r="E42" s="152">
        <v>18985.4</v>
      </c>
      <c r="F42" s="152">
        <v>4634.3</v>
      </c>
      <c r="G42" s="152">
        <v>28464.3</v>
      </c>
      <c r="H42" s="153">
        <v>5076.1</v>
      </c>
      <c r="I42" s="153">
        <v>1482.9</v>
      </c>
      <c r="J42" s="153">
        <v>57160.1</v>
      </c>
      <c r="K42" s="53"/>
      <c r="L42" s="53"/>
      <c r="M42" s="53"/>
      <c r="N42" s="53"/>
      <c r="O42" s="154"/>
      <c r="P42" s="53"/>
      <c r="Q42" s="53"/>
      <c r="R42" s="53"/>
      <c r="S42" s="53"/>
      <c r="T42" s="53"/>
      <c r="U42" s="53"/>
      <c r="V42" s="53"/>
      <c r="W42" s="53"/>
      <c r="X42" s="53"/>
      <c r="Y42" s="20"/>
      <c r="Z42" s="20"/>
      <c r="AA42" s="12"/>
      <c r="AB42" s="74"/>
      <c r="AC42" s="147"/>
    </row>
    <row r="43" spans="1:29" ht="43.5" customHeight="1">
      <c r="A43" s="143" t="s">
        <v>655</v>
      </c>
      <c r="B43" s="201" t="s">
        <v>569</v>
      </c>
      <c r="C43" s="156" t="s">
        <v>423</v>
      </c>
      <c r="D43" s="152">
        <v>168.4</v>
      </c>
      <c r="E43" s="152"/>
      <c r="F43" s="152"/>
      <c r="G43" s="152">
        <v>168.4</v>
      </c>
      <c r="H43" s="153"/>
      <c r="I43" s="153"/>
      <c r="J43" s="153">
        <v>168.4</v>
      </c>
      <c r="K43" s="53"/>
      <c r="L43" s="53"/>
      <c r="M43" s="53"/>
      <c r="N43" s="53"/>
      <c r="O43" s="154"/>
      <c r="P43" s="53"/>
      <c r="Q43" s="53"/>
      <c r="R43" s="53"/>
      <c r="S43" s="53"/>
      <c r="T43" s="53"/>
      <c r="U43" s="53"/>
      <c r="V43" s="53"/>
      <c r="W43" s="53"/>
      <c r="X43" s="53"/>
      <c r="Y43" s="20"/>
      <c r="Z43" s="20"/>
      <c r="AA43" s="12"/>
      <c r="AB43" s="74"/>
      <c r="AC43" s="147"/>
    </row>
    <row r="44" spans="1:29" ht="48" customHeight="1">
      <c r="A44" s="143" t="s">
        <v>424</v>
      </c>
      <c r="B44" s="201" t="s">
        <v>277</v>
      </c>
      <c r="C44" s="156" t="s">
        <v>186</v>
      </c>
      <c r="D44" s="152">
        <v>18857</v>
      </c>
      <c r="E44" s="152">
        <v>9690.1</v>
      </c>
      <c r="F44" s="152">
        <v>1011.9</v>
      </c>
      <c r="G44" s="152">
        <v>8155</v>
      </c>
      <c r="H44" s="153">
        <v>1248.7</v>
      </c>
      <c r="I44" s="153"/>
      <c r="J44" s="153">
        <v>20105.7</v>
      </c>
      <c r="K44" s="53"/>
      <c r="L44" s="53"/>
      <c r="M44" s="53"/>
      <c r="N44" s="53"/>
      <c r="O44" s="154"/>
      <c r="P44" s="53"/>
      <c r="Q44" s="53"/>
      <c r="R44" s="53"/>
      <c r="S44" s="53"/>
      <c r="T44" s="53"/>
      <c r="U44" s="53"/>
      <c r="V44" s="53"/>
      <c r="W44" s="53"/>
      <c r="X44" s="53"/>
      <c r="Y44" s="20"/>
      <c r="Z44" s="20"/>
      <c r="AA44" s="12"/>
      <c r="AB44" s="74"/>
      <c r="AC44" s="147"/>
    </row>
    <row r="45" spans="1:29" ht="43.5" customHeight="1">
      <c r="A45" s="143" t="s">
        <v>187</v>
      </c>
      <c r="B45" s="201" t="s">
        <v>188</v>
      </c>
      <c r="C45" s="156" t="s">
        <v>612</v>
      </c>
      <c r="D45" s="152">
        <v>21682.4</v>
      </c>
      <c r="E45" s="152"/>
      <c r="F45" s="152"/>
      <c r="G45" s="152">
        <v>21682.4</v>
      </c>
      <c r="H45" s="153">
        <v>50</v>
      </c>
      <c r="I45" s="153"/>
      <c r="J45" s="153">
        <v>21732.4</v>
      </c>
      <c r="K45" s="53"/>
      <c r="L45" s="53"/>
      <c r="M45" s="53"/>
      <c r="N45" s="53"/>
      <c r="O45" s="154"/>
      <c r="P45" s="53"/>
      <c r="Q45" s="53"/>
      <c r="R45" s="53"/>
      <c r="S45" s="53"/>
      <c r="T45" s="53"/>
      <c r="U45" s="53"/>
      <c r="V45" s="53"/>
      <c r="W45" s="53"/>
      <c r="X45" s="53"/>
      <c r="Y45" s="20"/>
      <c r="Z45" s="20"/>
      <c r="AA45" s="12"/>
      <c r="AB45" s="74"/>
      <c r="AC45" s="147"/>
    </row>
    <row r="46" spans="1:29" ht="43.5" customHeight="1">
      <c r="A46" s="143" t="s">
        <v>613</v>
      </c>
      <c r="B46" s="201" t="s">
        <v>614</v>
      </c>
      <c r="C46" s="156" t="s">
        <v>367</v>
      </c>
      <c r="D46" s="152">
        <v>344.051</v>
      </c>
      <c r="E46" s="152">
        <v>199.282</v>
      </c>
      <c r="F46" s="152"/>
      <c r="G46" s="152">
        <v>144.76899999999998</v>
      </c>
      <c r="H46" s="153"/>
      <c r="I46" s="153"/>
      <c r="J46" s="153">
        <v>344.051</v>
      </c>
      <c r="K46" s="53"/>
      <c r="L46" s="53"/>
      <c r="M46" s="53"/>
      <c r="N46" s="53"/>
      <c r="O46" s="154"/>
      <c r="P46" s="53"/>
      <c r="Q46" s="53"/>
      <c r="R46" s="53"/>
      <c r="S46" s="53"/>
      <c r="T46" s="53"/>
      <c r="U46" s="53"/>
      <c r="V46" s="53"/>
      <c r="W46" s="53"/>
      <c r="X46" s="53"/>
      <c r="Y46" s="20"/>
      <c r="Z46" s="20"/>
      <c r="AA46" s="12"/>
      <c r="AB46" s="74"/>
      <c r="AC46" s="147"/>
    </row>
    <row r="47" spans="1:29" ht="20.25" customHeight="1">
      <c r="A47" s="143" t="s">
        <v>191</v>
      </c>
      <c r="B47" s="205" t="s">
        <v>192</v>
      </c>
      <c r="C47" s="156" t="s">
        <v>193</v>
      </c>
      <c r="D47" s="152">
        <v>723.8140000000001</v>
      </c>
      <c r="E47" s="152">
        <v>458.22400000000005</v>
      </c>
      <c r="F47" s="152">
        <v>35.22</v>
      </c>
      <c r="G47" s="152">
        <v>230.37</v>
      </c>
      <c r="H47" s="153"/>
      <c r="I47" s="153"/>
      <c r="J47" s="153">
        <v>723.8140000000001</v>
      </c>
      <c r="K47" s="53"/>
      <c r="L47" s="53"/>
      <c r="M47" s="53"/>
      <c r="N47" s="53"/>
      <c r="O47" s="154"/>
      <c r="P47" s="53"/>
      <c r="Q47" s="53"/>
      <c r="R47" s="53"/>
      <c r="S47" s="53"/>
      <c r="T47" s="53"/>
      <c r="U47" s="53"/>
      <c r="V47" s="53"/>
      <c r="W47" s="53"/>
      <c r="X47" s="53"/>
      <c r="Y47" s="20"/>
      <c r="Z47" s="20"/>
      <c r="AA47" s="12"/>
      <c r="AB47" s="74"/>
      <c r="AC47" s="147"/>
    </row>
    <row r="48" spans="1:29" ht="20.25" customHeight="1">
      <c r="A48" s="143" t="s">
        <v>194</v>
      </c>
      <c r="B48" s="201" t="s">
        <v>195</v>
      </c>
      <c r="C48" s="156" t="s">
        <v>218</v>
      </c>
      <c r="D48" s="152">
        <v>1807.896</v>
      </c>
      <c r="E48" s="152">
        <v>1036.2</v>
      </c>
      <c r="F48" s="152">
        <v>49.897</v>
      </c>
      <c r="G48" s="152">
        <v>721.799</v>
      </c>
      <c r="H48" s="153"/>
      <c r="I48" s="153"/>
      <c r="J48" s="153">
        <v>1807.896</v>
      </c>
      <c r="K48" s="53"/>
      <c r="L48" s="53"/>
      <c r="M48" s="53"/>
      <c r="N48" s="53"/>
      <c r="O48" s="154"/>
      <c r="P48" s="53"/>
      <c r="Q48" s="53"/>
      <c r="R48" s="53"/>
      <c r="S48" s="53"/>
      <c r="T48" s="53"/>
      <c r="U48" s="53"/>
      <c r="V48" s="53"/>
      <c r="W48" s="53"/>
      <c r="X48" s="53"/>
      <c r="Y48" s="20"/>
      <c r="Z48" s="20"/>
      <c r="AA48" s="12"/>
      <c r="AB48" s="74"/>
      <c r="AC48" s="147"/>
    </row>
    <row r="49" spans="1:29" ht="20.25" customHeight="1">
      <c r="A49" s="143" t="s">
        <v>459</v>
      </c>
      <c r="B49" s="247" t="s">
        <v>526</v>
      </c>
      <c r="C49" s="136" t="s">
        <v>520</v>
      </c>
      <c r="D49" s="152">
        <v>99.8</v>
      </c>
      <c r="E49" s="152"/>
      <c r="F49" s="152"/>
      <c r="G49" s="152">
        <v>99.8</v>
      </c>
      <c r="H49" s="153"/>
      <c r="I49" s="153"/>
      <c r="J49" s="153">
        <v>99.8</v>
      </c>
      <c r="K49" s="53"/>
      <c r="L49" s="53"/>
      <c r="M49" s="53"/>
      <c r="N49" s="53"/>
      <c r="O49" s="154"/>
      <c r="P49" s="53"/>
      <c r="Q49" s="53"/>
      <c r="R49" s="53"/>
      <c r="S49" s="53"/>
      <c r="T49" s="53"/>
      <c r="U49" s="53"/>
      <c r="V49" s="53"/>
      <c r="W49" s="53"/>
      <c r="X49" s="53"/>
      <c r="Y49" s="20"/>
      <c r="Z49" s="20"/>
      <c r="AA49" s="12"/>
      <c r="AB49" s="74"/>
      <c r="AC49" s="147"/>
    </row>
    <row r="50" spans="1:29" ht="20.25" customHeight="1">
      <c r="A50" s="143">
        <v>1015020</v>
      </c>
      <c r="B50" s="193" t="s">
        <v>17</v>
      </c>
      <c r="C50" s="156" t="s">
        <v>519</v>
      </c>
      <c r="D50" s="152">
        <v>1703.1</v>
      </c>
      <c r="E50" s="152">
        <v>1068.1</v>
      </c>
      <c r="F50" s="152">
        <v>18.2</v>
      </c>
      <c r="G50" s="152">
        <v>616.8</v>
      </c>
      <c r="H50" s="153">
        <v>0</v>
      </c>
      <c r="I50" s="153">
        <v>0</v>
      </c>
      <c r="J50" s="153">
        <v>1703.1</v>
      </c>
      <c r="K50" s="53"/>
      <c r="L50" s="53"/>
      <c r="M50" s="53"/>
      <c r="N50" s="53"/>
      <c r="O50" s="154"/>
      <c r="P50" s="53"/>
      <c r="Q50" s="53"/>
      <c r="R50" s="53"/>
      <c r="S50" s="53"/>
      <c r="T50" s="53"/>
      <c r="U50" s="53"/>
      <c r="V50" s="53"/>
      <c r="W50" s="53"/>
      <c r="X50" s="53"/>
      <c r="Y50" s="20"/>
      <c r="Z50" s="20"/>
      <c r="AA50" s="12"/>
      <c r="AB50" s="74"/>
      <c r="AC50" s="147"/>
    </row>
    <row r="51" spans="1:31" s="80" customFormat="1" ht="41.25" customHeight="1">
      <c r="A51" s="250">
        <v>1018390</v>
      </c>
      <c r="B51" s="257" t="s">
        <v>30</v>
      </c>
      <c r="C51" s="168" t="s">
        <v>597</v>
      </c>
      <c r="D51" s="152">
        <v>156</v>
      </c>
      <c r="E51" s="152"/>
      <c r="F51" s="152"/>
      <c r="G51" s="152">
        <v>156</v>
      </c>
      <c r="H51" s="153"/>
      <c r="I51" s="152"/>
      <c r="J51" s="153">
        <v>156</v>
      </c>
      <c r="K51" s="82"/>
      <c r="L51" s="82"/>
      <c r="M51" s="82"/>
      <c r="N51" s="82"/>
      <c r="O51" s="83"/>
      <c r="P51" s="82"/>
      <c r="Q51" s="82"/>
      <c r="R51" s="82"/>
      <c r="S51" s="82"/>
      <c r="T51" s="82"/>
      <c r="U51" s="82"/>
      <c r="V51" s="82"/>
      <c r="W51" s="82"/>
      <c r="X51" s="82"/>
      <c r="Y51" s="87"/>
      <c r="Z51" s="85"/>
      <c r="AA51" s="86"/>
      <c r="AB51" s="86"/>
      <c r="AC51" s="86"/>
      <c r="AD51" s="86"/>
      <c r="AE51" s="86"/>
    </row>
    <row r="52" spans="1:31" s="80" customFormat="1" ht="39" customHeight="1">
      <c r="A52" s="251"/>
      <c r="B52" s="257"/>
      <c r="C52" s="158" t="s">
        <v>543</v>
      </c>
      <c r="D52" s="152">
        <v>156</v>
      </c>
      <c r="E52" s="152"/>
      <c r="F52" s="152"/>
      <c r="G52" s="152">
        <v>156</v>
      </c>
      <c r="H52" s="153"/>
      <c r="I52" s="152"/>
      <c r="J52" s="153">
        <v>156</v>
      </c>
      <c r="K52" s="82"/>
      <c r="L52" s="82"/>
      <c r="M52" s="82"/>
      <c r="N52" s="82"/>
      <c r="O52" s="83"/>
      <c r="P52" s="82"/>
      <c r="Q52" s="82"/>
      <c r="R52" s="82"/>
      <c r="S52" s="82"/>
      <c r="T52" s="82"/>
      <c r="U52" s="82"/>
      <c r="V52" s="82"/>
      <c r="W52" s="82"/>
      <c r="X52" s="82"/>
      <c r="Y52" s="84"/>
      <c r="Z52" s="85"/>
      <c r="AA52" s="86"/>
      <c r="AB52" s="86"/>
      <c r="AC52" s="86"/>
      <c r="AD52" s="86"/>
      <c r="AE52" s="86"/>
    </row>
    <row r="53" spans="1:32" ht="30">
      <c r="A53" s="143" t="s">
        <v>362</v>
      </c>
      <c r="B53" s="193" t="s">
        <v>359</v>
      </c>
      <c r="C53" s="158" t="s">
        <v>360</v>
      </c>
      <c r="D53" s="152"/>
      <c r="E53" s="152"/>
      <c r="F53" s="152"/>
      <c r="G53" s="152"/>
      <c r="H53" s="153">
        <v>2227.4</v>
      </c>
      <c r="I53" s="153">
        <v>2227.4</v>
      </c>
      <c r="J53" s="153">
        <v>2227.4</v>
      </c>
      <c r="K53" s="53"/>
      <c r="L53" s="53"/>
      <c r="M53" s="53"/>
      <c r="N53" s="53"/>
      <c r="O53" s="154"/>
      <c r="P53" s="53"/>
      <c r="Q53" s="53"/>
      <c r="R53" s="53"/>
      <c r="S53" s="53"/>
      <c r="T53" s="53"/>
      <c r="U53" s="53"/>
      <c r="V53" s="53"/>
      <c r="W53" s="53"/>
      <c r="X53" s="53"/>
      <c r="Y53" s="20"/>
      <c r="Z53" s="20"/>
      <c r="AA53" s="12"/>
      <c r="AB53" s="74"/>
      <c r="AC53" s="147"/>
      <c r="AD53" s="74"/>
      <c r="AE53" s="74"/>
      <c r="AF53" s="72"/>
    </row>
    <row r="54" spans="1:75" s="11" customFormat="1" ht="20.25" customHeight="1">
      <c r="A54" s="195"/>
      <c r="B54" s="196"/>
      <c r="C54" s="159" t="s">
        <v>477</v>
      </c>
      <c r="D54" s="145">
        <v>1894385.7</v>
      </c>
      <c r="E54" s="145">
        <v>914859.6</v>
      </c>
      <c r="F54" s="145">
        <v>141087.3</v>
      </c>
      <c r="G54" s="145">
        <v>838438.8</v>
      </c>
      <c r="H54" s="145">
        <v>670381</v>
      </c>
      <c r="I54" s="145">
        <v>621129.7</v>
      </c>
      <c r="J54" s="146">
        <v>2564766.7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12"/>
      <c r="Z54" s="12"/>
      <c r="AA54" s="12"/>
      <c r="AB54" s="74"/>
      <c r="AC54" s="147"/>
      <c r="AD54" s="19"/>
      <c r="AE54" s="19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pans="1:75" s="79" customFormat="1" ht="32.25" customHeight="1">
      <c r="A55" s="143" t="s">
        <v>124</v>
      </c>
      <c r="B55" s="201" t="s">
        <v>390</v>
      </c>
      <c r="C55" s="156" t="s">
        <v>654</v>
      </c>
      <c r="D55" s="203">
        <v>54526</v>
      </c>
      <c r="E55" s="203">
        <v>20312.5</v>
      </c>
      <c r="F55" s="203">
        <v>6098.9</v>
      </c>
      <c r="G55" s="203">
        <v>28114.6</v>
      </c>
      <c r="H55" s="204">
        <v>10885.9</v>
      </c>
      <c r="I55" s="204"/>
      <c r="J55" s="204">
        <v>65411.9</v>
      </c>
      <c r="K55" s="82"/>
      <c r="L55" s="82"/>
      <c r="M55" s="82"/>
      <c r="N55" s="82"/>
      <c r="O55" s="83"/>
      <c r="P55" s="82"/>
      <c r="Q55" s="82"/>
      <c r="R55" s="82"/>
      <c r="S55" s="82"/>
      <c r="T55" s="82"/>
      <c r="U55" s="82"/>
      <c r="V55" s="82"/>
      <c r="W55" s="82"/>
      <c r="X55" s="82"/>
      <c r="Y55" s="87"/>
      <c r="Z55" s="87"/>
      <c r="AA55" s="85"/>
      <c r="AB55" s="102"/>
      <c r="AC55" s="89"/>
      <c r="AD55" s="103"/>
      <c r="AE55" s="103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</row>
    <row r="56" spans="1:75" s="79" customFormat="1" ht="32.25" customHeight="1">
      <c r="A56" s="198" t="s">
        <v>125</v>
      </c>
      <c r="B56" s="197" t="s">
        <v>333</v>
      </c>
      <c r="C56" s="202" t="s">
        <v>422</v>
      </c>
      <c r="D56" s="203">
        <v>3589.8</v>
      </c>
      <c r="E56" s="203">
        <v>1965.6</v>
      </c>
      <c r="F56" s="203">
        <v>125.4</v>
      </c>
      <c r="G56" s="203">
        <v>1498.8</v>
      </c>
      <c r="H56" s="204">
        <v>506.4</v>
      </c>
      <c r="I56" s="204"/>
      <c r="J56" s="204">
        <v>4096.2</v>
      </c>
      <c r="K56" s="82"/>
      <c r="L56" s="82"/>
      <c r="M56" s="82"/>
      <c r="N56" s="82"/>
      <c r="O56" s="83"/>
      <c r="P56" s="82"/>
      <c r="Q56" s="82"/>
      <c r="R56" s="82"/>
      <c r="S56" s="82"/>
      <c r="T56" s="82"/>
      <c r="U56" s="82"/>
      <c r="V56" s="82"/>
      <c r="W56" s="82"/>
      <c r="X56" s="82"/>
      <c r="Y56" s="87"/>
      <c r="Z56" s="87"/>
      <c r="AA56" s="85"/>
      <c r="AB56" s="102"/>
      <c r="AC56" s="89"/>
      <c r="AD56" s="103"/>
      <c r="AE56" s="103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</row>
    <row r="57" spans="1:75" s="79" customFormat="1" ht="18" customHeight="1">
      <c r="A57" s="198" t="s">
        <v>196</v>
      </c>
      <c r="B57" s="199" t="s">
        <v>270</v>
      </c>
      <c r="C57" s="202" t="s">
        <v>56</v>
      </c>
      <c r="D57" s="152">
        <v>42362.7</v>
      </c>
      <c r="E57" s="152">
        <v>22247</v>
      </c>
      <c r="F57" s="152">
        <v>5544.5</v>
      </c>
      <c r="G57" s="152">
        <v>14571.2</v>
      </c>
      <c r="H57" s="153">
        <v>421.1</v>
      </c>
      <c r="I57" s="153"/>
      <c r="J57" s="153">
        <v>42783.8</v>
      </c>
      <c r="K57" s="82"/>
      <c r="L57" s="82"/>
      <c r="M57" s="82"/>
      <c r="N57" s="82"/>
      <c r="O57" s="83"/>
      <c r="P57" s="82"/>
      <c r="Q57" s="82"/>
      <c r="R57" s="82"/>
      <c r="S57" s="82"/>
      <c r="T57" s="82"/>
      <c r="U57" s="82"/>
      <c r="V57" s="82"/>
      <c r="W57" s="82"/>
      <c r="X57" s="82"/>
      <c r="Y57" s="87"/>
      <c r="Z57" s="87"/>
      <c r="AA57" s="85"/>
      <c r="AB57" s="102"/>
      <c r="AC57" s="89"/>
      <c r="AD57" s="103"/>
      <c r="AE57" s="103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</row>
    <row r="58" spans="1:75" s="79" customFormat="1" ht="50.25" customHeight="1">
      <c r="A58" s="275" t="s">
        <v>197</v>
      </c>
      <c r="B58" s="250" t="s">
        <v>198</v>
      </c>
      <c r="C58" s="202" t="s">
        <v>637</v>
      </c>
      <c r="D58" s="152">
        <v>174029.5</v>
      </c>
      <c r="E58" s="152">
        <v>88809.4</v>
      </c>
      <c r="F58" s="152">
        <v>15828.8</v>
      </c>
      <c r="G58" s="152">
        <v>69391.3</v>
      </c>
      <c r="H58" s="153">
        <v>45654.4</v>
      </c>
      <c r="I58" s="153">
        <v>40000</v>
      </c>
      <c r="J58" s="153">
        <v>219683.9</v>
      </c>
      <c r="K58" s="82"/>
      <c r="L58" s="82"/>
      <c r="M58" s="82"/>
      <c r="N58" s="82"/>
      <c r="O58" s="83"/>
      <c r="P58" s="82"/>
      <c r="Q58" s="82"/>
      <c r="R58" s="82"/>
      <c r="S58" s="82"/>
      <c r="T58" s="82"/>
      <c r="U58" s="82"/>
      <c r="V58" s="82"/>
      <c r="W58" s="82"/>
      <c r="X58" s="82"/>
      <c r="Y58" s="87"/>
      <c r="Z58" s="87"/>
      <c r="AA58" s="85"/>
      <c r="AB58" s="102"/>
      <c r="AC58" s="89"/>
      <c r="AD58" s="103"/>
      <c r="AE58" s="103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</row>
    <row r="59" spans="1:29" ht="61.5" customHeight="1">
      <c r="A59" s="276"/>
      <c r="B59" s="251"/>
      <c r="C59" s="173" t="s">
        <v>42</v>
      </c>
      <c r="D59" s="152">
        <v>0</v>
      </c>
      <c r="E59" s="152"/>
      <c r="F59" s="152"/>
      <c r="G59" s="152"/>
      <c r="H59" s="153">
        <v>40000</v>
      </c>
      <c r="I59" s="153">
        <v>40000</v>
      </c>
      <c r="J59" s="153">
        <v>40000</v>
      </c>
      <c r="K59" s="53"/>
      <c r="L59" s="53"/>
      <c r="M59" s="53"/>
      <c r="N59" s="53"/>
      <c r="O59" s="154"/>
      <c r="P59" s="53"/>
      <c r="Q59" s="53"/>
      <c r="R59" s="53"/>
      <c r="S59" s="53"/>
      <c r="T59" s="53"/>
      <c r="U59" s="53"/>
      <c r="V59" s="53"/>
      <c r="W59" s="53"/>
      <c r="X59" s="53"/>
      <c r="Y59" s="20"/>
      <c r="Z59" s="20"/>
      <c r="AA59" s="12"/>
      <c r="AB59" s="74"/>
      <c r="AC59" s="147"/>
    </row>
    <row r="60" spans="1:75" s="79" customFormat="1" ht="18.75" customHeight="1">
      <c r="A60" s="275" t="s">
        <v>199</v>
      </c>
      <c r="B60" s="250" t="s">
        <v>200</v>
      </c>
      <c r="C60" s="202" t="s">
        <v>512</v>
      </c>
      <c r="D60" s="152">
        <v>729421.3</v>
      </c>
      <c r="E60" s="152">
        <v>368333.8</v>
      </c>
      <c r="F60" s="152">
        <v>74664.2</v>
      </c>
      <c r="G60" s="152">
        <v>286423.3</v>
      </c>
      <c r="H60" s="153">
        <v>49743</v>
      </c>
      <c r="I60" s="153">
        <v>30322.5</v>
      </c>
      <c r="J60" s="153">
        <v>779164.3</v>
      </c>
      <c r="K60" s="82"/>
      <c r="L60" s="82"/>
      <c r="M60" s="82"/>
      <c r="N60" s="82"/>
      <c r="O60" s="83"/>
      <c r="P60" s="82"/>
      <c r="Q60" s="82"/>
      <c r="R60" s="82"/>
      <c r="S60" s="82"/>
      <c r="T60" s="82"/>
      <c r="U60" s="82"/>
      <c r="V60" s="82"/>
      <c r="W60" s="82"/>
      <c r="X60" s="82"/>
      <c r="Y60" s="87"/>
      <c r="Z60" s="87"/>
      <c r="AA60" s="85"/>
      <c r="AB60" s="102"/>
      <c r="AC60" s="89"/>
      <c r="AD60" s="103"/>
      <c r="AE60" s="103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</row>
    <row r="61" spans="1:75" s="79" customFormat="1" ht="75">
      <c r="A61" s="253"/>
      <c r="B61" s="258"/>
      <c r="C61" s="202" t="s">
        <v>425</v>
      </c>
      <c r="D61" s="152">
        <v>500</v>
      </c>
      <c r="E61" s="152"/>
      <c r="F61" s="152"/>
      <c r="G61" s="152">
        <v>500</v>
      </c>
      <c r="H61" s="153"/>
      <c r="I61" s="153"/>
      <c r="J61" s="153">
        <v>500</v>
      </c>
      <c r="K61" s="82"/>
      <c r="L61" s="82"/>
      <c r="M61" s="82"/>
      <c r="N61" s="82"/>
      <c r="O61" s="83"/>
      <c r="P61" s="82"/>
      <c r="Q61" s="82"/>
      <c r="R61" s="82"/>
      <c r="S61" s="82"/>
      <c r="T61" s="82"/>
      <c r="U61" s="82"/>
      <c r="V61" s="82"/>
      <c r="W61" s="82"/>
      <c r="X61" s="82"/>
      <c r="Y61" s="87"/>
      <c r="Z61" s="87"/>
      <c r="AA61" s="85"/>
      <c r="AB61" s="102"/>
      <c r="AC61" s="89"/>
      <c r="AD61" s="103"/>
      <c r="AE61" s="103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</row>
    <row r="62" spans="1:75" s="79" customFormat="1" ht="45">
      <c r="A62" s="276"/>
      <c r="B62" s="251"/>
      <c r="C62" s="173" t="s">
        <v>112</v>
      </c>
      <c r="D62" s="152"/>
      <c r="E62" s="152"/>
      <c r="F62" s="152"/>
      <c r="G62" s="152"/>
      <c r="H62" s="153">
        <v>5754</v>
      </c>
      <c r="I62" s="153">
        <v>5754</v>
      </c>
      <c r="J62" s="153">
        <v>5754</v>
      </c>
      <c r="K62" s="82"/>
      <c r="L62" s="82"/>
      <c r="M62" s="82"/>
      <c r="N62" s="82"/>
      <c r="O62" s="83"/>
      <c r="P62" s="82"/>
      <c r="Q62" s="82"/>
      <c r="R62" s="82"/>
      <c r="S62" s="82"/>
      <c r="T62" s="82"/>
      <c r="U62" s="82"/>
      <c r="V62" s="82"/>
      <c r="W62" s="82"/>
      <c r="X62" s="82"/>
      <c r="Y62" s="87"/>
      <c r="Z62" s="87"/>
      <c r="AA62" s="85"/>
      <c r="AB62" s="102"/>
      <c r="AC62" s="89"/>
      <c r="AD62" s="103"/>
      <c r="AE62" s="103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</row>
    <row r="63" spans="1:75" s="79" customFormat="1" ht="27" customHeight="1">
      <c r="A63" s="143" t="s">
        <v>235</v>
      </c>
      <c r="B63" s="201" t="s">
        <v>236</v>
      </c>
      <c r="C63" s="174" t="s">
        <v>237</v>
      </c>
      <c r="D63" s="152">
        <v>72421.4</v>
      </c>
      <c r="E63" s="152">
        <v>37045.2</v>
      </c>
      <c r="F63" s="152">
        <v>4372.7</v>
      </c>
      <c r="G63" s="152">
        <v>31003.5</v>
      </c>
      <c r="H63" s="153">
        <v>1130</v>
      </c>
      <c r="I63" s="153">
        <v>1000</v>
      </c>
      <c r="J63" s="153">
        <v>73551.4</v>
      </c>
      <c r="K63" s="82"/>
      <c r="L63" s="82"/>
      <c r="M63" s="82"/>
      <c r="N63" s="82"/>
      <c r="O63" s="83"/>
      <c r="P63" s="82"/>
      <c r="Q63" s="82"/>
      <c r="R63" s="82"/>
      <c r="S63" s="82"/>
      <c r="T63" s="82"/>
      <c r="U63" s="82"/>
      <c r="V63" s="82"/>
      <c r="W63" s="82"/>
      <c r="X63" s="82"/>
      <c r="Y63" s="87"/>
      <c r="Z63" s="87"/>
      <c r="AA63" s="85"/>
      <c r="AB63" s="102"/>
      <c r="AC63" s="89"/>
      <c r="AD63" s="103"/>
      <c r="AE63" s="103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</row>
    <row r="64" spans="1:75" s="79" customFormat="1" ht="30">
      <c r="A64" s="143" t="s">
        <v>638</v>
      </c>
      <c r="B64" s="201" t="s">
        <v>639</v>
      </c>
      <c r="C64" s="202" t="s">
        <v>640</v>
      </c>
      <c r="D64" s="152">
        <v>50874.9</v>
      </c>
      <c r="E64" s="152">
        <v>24460.6</v>
      </c>
      <c r="F64" s="152">
        <v>6219.1</v>
      </c>
      <c r="G64" s="152">
        <v>20195.2</v>
      </c>
      <c r="H64" s="153">
        <v>2523.5</v>
      </c>
      <c r="I64" s="153">
        <v>2520</v>
      </c>
      <c r="J64" s="153">
        <v>53398.4</v>
      </c>
      <c r="K64" s="82"/>
      <c r="L64" s="82"/>
      <c r="M64" s="82"/>
      <c r="N64" s="82"/>
      <c r="O64" s="83"/>
      <c r="P64" s="82"/>
      <c r="Q64" s="82"/>
      <c r="R64" s="82"/>
      <c r="S64" s="82"/>
      <c r="T64" s="82"/>
      <c r="U64" s="82"/>
      <c r="V64" s="82"/>
      <c r="W64" s="82"/>
      <c r="X64" s="82"/>
      <c r="Y64" s="87"/>
      <c r="Z64" s="87"/>
      <c r="AA64" s="85"/>
      <c r="AB64" s="102"/>
      <c r="AC64" s="89"/>
      <c r="AD64" s="103"/>
      <c r="AE64" s="103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</row>
    <row r="65" spans="1:75" s="79" customFormat="1" ht="30">
      <c r="A65" s="275" t="s">
        <v>202</v>
      </c>
      <c r="B65" s="250" t="s">
        <v>537</v>
      </c>
      <c r="C65" s="202" t="s">
        <v>21</v>
      </c>
      <c r="D65" s="152">
        <v>53982</v>
      </c>
      <c r="E65" s="152">
        <v>32567.7</v>
      </c>
      <c r="F65" s="152">
        <v>5016.3</v>
      </c>
      <c r="G65" s="152">
        <v>16398</v>
      </c>
      <c r="H65" s="153">
        <v>1681.2</v>
      </c>
      <c r="I65" s="153">
        <v>1681.2</v>
      </c>
      <c r="J65" s="153">
        <v>55663.2</v>
      </c>
      <c r="K65" s="82"/>
      <c r="L65" s="82"/>
      <c r="M65" s="82"/>
      <c r="N65" s="82"/>
      <c r="O65" s="83"/>
      <c r="P65" s="82"/>
      <c r="Q65" s="82"/>
      <c r="R65" s="82"/>
      <c r="S65" s="82"/>
      <c r="T65" s="82"/>
      <c r="U65" s="82"/>
      <c r="V65" s="82"/>
      <c r="W65" s="82"/>
      <c r="X65" s="82"/>
      <c r="Y65" s="87"/>
      <c r="Z65" s="87"/>
      <c r="AA65" s="85"/>
      <c r="AB65" s="102"/>
      <c r="AC65" s="89"/>
      <c r="AD65" s="103"/>
      <c r="AE65" s="103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</row>
    <row r="66" spans="1:75" s="79" customFormat="1" ht="45">
      <c r="A66" s="276"/>
      <c r="B66" s="251"/>
      <c r="C66" s="173" t="s">
        <v>112</v>
      </c>
      <c r="D66" s="152"/>
      <c r="E66" s="152"/>
      <c r="F66" s="152"/>
      <c r="G66" s="152"/>
      <c r="H66" s="153">
        <v>291.2</v>
      </c>
      <c r="I66" s="153">
        <v>291.2</v>
      </c>
      <c r="J66" s="153">
        <v>291.2</v>
      </c>
      <c r="K66" s="82"/>
      <c r="L66" s="82"/>
      <c r="M66" s="82"/>
      <c r="N66" s="82"/>
      <c r="O66" s="83"/>
      <c r="P66" s="82"/>
      <c r="Q66" s="82"/>
      <c r="R66" s="82"/>
      <c r="S66" s="82"/>
      <c r="T66" s="82"/>
      <c r="U66" s="82"/>
      <c r="V66" s="82"/>
      <c r="W66" s="82"/>
      <c r="X66" s="82"/>
      <c r="Y66" s="87"/>
      <c r="Z66" s="87"/>
      <c r="AA66" s="85"/>
      <c r="AB66" s="102"/>
      <c r="AC66" s="89"/>
      <c r="AD66" s="103"/>
      <c r="AE66" s="103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</row>
    <row r="67" spans="1:75" s="79" customFormat="1" ht="15">
      <c r="A67" s="143" t="s">
        <v>540</v>
      </c>
      <c r="B67" s="201" t="s">
        <v>541</v>
      </c>
      <c r="C67" s="202" t="s">
        <v>40</v>
      </c>
      <c r="D67" s="152">
        <v>53123.2</v>
      </c>
      <c r="E67" s="152">
        <v>22834.2</v>
      </c>
      <c r="F67" s="152">
        <v>5425.8</v>
      </c>
      <c r="G67" s="152">
        <v>24863.2</v>
      </c>
      <c r="H67" s="153">
        <v>5078.9</v>
      </c>
      <c r="I67" s="153">
        <v>890</v>
      </c>
      <c r="J67" s="153">
        <v>58202.1</v>
      </c>
      <c r="K67" s="82"/>
      <c r="L67" s="82"/>
      <c r="M67" s="82"/>
      <c r="N67" s="82"/>
      <c r="O67" s="83"/>
      <c r="P67" s="82"/>
      <c r="Q67" s="82"/>
      <c r="R67" s="82"/>
      <c r="S67" s="82"/>
      <c r="T67" s="82"/>
      <c r="U67" s="82"/>
      <c r="V67" s="82"/>
      <c r="W67" s="82"/>
      <c r="X67" s="82"/>
      <c r="Y67" s="87"/>
      <c r="Z67" s="87"/>
      <c r="AA67" s="85"/>
      <c r="AB67" s="102"/>
      <c r="AC67" s="89"/>
      <c r="AD67" s="103"/>
      <c r="AE67" s="103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</row>
    <row r="68" spans="1:29" ht="30">
      <c r="A68" s="259" t="s">
        <v>41</v>
      </c>
      <c r="B68" s="254" t="s">
        <v>173</v>
      </c>
      <c r="C68" s="202" t="s">
        <v>368</v>
      </c>
      <c r="D68" s="152">
        <v>386985.6</v>
      </c>
      <c r="E68" s="152">
        <v>216748.3</v>
      </c>
      <c r="F68" s="152">
        <v>10476.6</v>
      </c>
      <c r="G68" s="152">
        <v>159760.7</v>
      </c>
      <c r="H68" s="153">
        <v>25613</v>
      </c>
      <c r="I68" s="153">
        <v>25456.7</v>
      </c>
      <c r="J68" s="153">
        <v>412598.6</v>
      </c>
      <c r="K68" s="53"/>
      <c r="L68" s="53"/>
      <c r="M68" s="53"/>
      <c r="N68" s="53"/>
      <c r="O68" s="154"/>
      <c r="P68" s="53"/>
      <c r="Q68" s="53"/>
      <c r="R68" s="53"/>
      <c r="S68" s="53"/>
      <c r="T68" s="53"/>
      <c r="U68" s="53"/>
      <c r="V68" s="53"/>
      <c r="W68" s="53"/>
      <c r="X68" s="53"/>
      <c r="Y68" s="20"/>
      <c r="Z68" s="20"/>
      <c r="AA68" s="12"/>
      <c r="AB68" s="74"/>
      <c r="AC68" s="147"/>
    </row>
    <row r="69" spans="1:29" ht="30">
      <c r="A69" s="259"/>
      <c r="B69" s="254"/>
      <c r="C69" s="173" t="s">
        <v>533</v>
      </c>
      <c r="D69" s="152">
        <v>4543.3</v>
      </c>
      <c r="E69" s="152"/>
      <c r="F69" s="152"/>
      <c r="G69" s="152">
        <v>4543.3</v>
      </c>
      <c r="H69" s="153">
        <v>25456.7</v>
      </c>
      <c r="I69" s="153">
        <v>25456.7</v>
      </c>
      <c r="J69" s="153">
        <v>30000</v>
      </c>
      <c r="K69" s="53"/>
      <c r="L69" s="53"/>
      <c r="M69" s="53"/>
      <c r="N69" s="53"/>
      <c r="O69" s="154"/>
      <c r="P69" s="53"/>
      <c r="Q69" s="53"/>
      <c r="R69" s="53"/>
      <c r="S69" s="53"/>
      <c r="T69" s="53"/>
      <c r="U69" s="53"/>
      <c r="V69" s="53"/>
      <c r="W69" s="53"/>
      <c r="X69" s="53"/>
      <c r="Y69" s="20"/>
      <c r="Z69" s="20"/>
      <c r="AA69" s="12"/>
      <c r="AB69" s="74"/>
      <c r="AC69" s="147"/>
    </row>
    <row r="70" spans="1:29" ht="42.75" customHeight="1">
      <c r="A70" s="259"/>
      <c r="B70" s="254"/>
      <c r="C70" s="214" t="s">
        <v>189</v>
      </c>
      <c r="D70" s="152">
        <v>31177.3</v>
      </c>
      <c r="E70" s="152"/>
      <c r="F70" s="152"/>
      <c r="G70" s="152">
        <v>31177.3</v>
      </c>
      <c r="H70" s="153"/>
      <c r="I70" s="153"/>
      <c r="J70" s="153">
        <v>31177.3</v>
      </c>
      <c r="K70" s="53"/>
      <c r="L70" s="53"/>
      <c r="M70" s="53"/>
      <c r="N70" s="53"/>
      <c r="O70" s="154"/>
      <c r="P70" s="53"/>
      <c r="Q70" s="53"/>
      <c r="R70" s="53"/>
      <c r="S70" s="53"/>
      <c r="T70" s="53"/>
      <c r="U70" s="53"/>
      <c r="V70" s="53"/>
      <c r="W70" s="53"/>
      <c r="X70" s="53"/>
      <c r="Y70" s="20"/>
      <c r="Z70" s="20"/>
      <c r="AA70" s="12"/>
      <c r="AB70" s="74"/>
      <c r="AC70" s="147"/>
    </row>
    <row r="71" spans="1:29" ht="15">
      <c r="A71" s="143" t="s">
        <v>369</v>
      </c>
      <c r="B71" s="201" t="s">
        <v>382</v>
      </c>
      <c r="C71" s="202" t="s">
        <v>534</v>
      </c>
      <c r="D71" s="152">
        <v>69032.4</v>
      </c>
      <c r="E71" s="152">
        <v>41254.9</v>
      </c>
      <c r="F71" s="152">
        <v>3941.3</v>
      </c>
      <c r="G71" s="152">
        <v>23836.2</v>
      </c>
      <c r="H71" s="153">
        <v>8144.6</v>
      </c>
      <c r="I71" s="153">
        <v>280</v>
      </c>
      <c r="J71" s="153">
        <v>77177</v>
      </c>
      <c r="K71" s="53"/>
      <c r="L71" s="53"/>
      <c r="M71" s="53"/>
      <c r="N71" s="53"/>
      <c r="O71" s="154"/>
      <c r="P71" s="53"/>
      <c r="Q71" s="53"/>
      <c r="R71" s="53"/>
      <c r="S71" s="53"/>
      <c r="T71" s="53"/>
      <c r="U71" s="53"/>
      <c r="V71" s="53"/>
      <c r="W71" s="53"/>
      <c r="X71" s="53"/>
      <c r="Y71" s="20"/>
      <c r="Z71" s="20"/>
      <c r="AA71" s="12"/>
      <c r="AB71" s="74"/>
      <c r="AC71" s="147"/>
    </row>
    <row r="72" spans="1:29" ht="30">
      <c r="A72" s="143" t="s">
        <v>240</v>
      </c>
      <c r="B72" s="201" t="s">
        <v>241</v>
      </c>
      <c r="C72" s="202" t="s">
        <v>575</v>
      </c>
      <c r="D72" s="152">
        <v>790.2</v>
      </c>
      <c r="E72" s="152">
        <v>451.9</v>
      </c>
      <c r="F72" s="152">
        <v>57.2</v>
      </c>
      <c r="G72" s="152">
        <v>281.1</v>
      </c>
      <c r="H72" s="153"/>
      <c r="I72" s="153"/>
      <c r="J72" s="153">
        <v>790.2</v>
      </c>
      <c r="K72" s="53"/>
      <c r="L72" s="53"/>
      <c r="M72" s="53"/>
      <c r="N72" s="53"/>
      <c r="O72" s="154"/>
      <c r="P72" s="53"/>
      <c r="Q72" s="53"/>
      <c r="R72" s="53"/>
      <c r="S72" s="53"/>
      <c r="T72" s="53"/>
      <c r="U72" s="53"/>
      <c r="V72" s="53"/>
      <c r="W72" s="53"/>
      <c r="X72" s="53"/>
      <c r="Y72" s="20"/>
      <c r="Z72" s="20"/>
      <c r="AA72" s="12"/>
      <c r="AB72" s="74"/>
      <c r="AC72" s="147"/>
    </row>
    <row r="73" spans="1:75" s="79" customFormat="1" ht="15">
      <c r="A73" s="143" t="s">
        <v>49</v>
      </c>
      <c r="B73" s="201" t="s">
        <v>576</v>
      </c>
      <c r="C73" s="202" t="s">
        <v>577</v>
      </c>
      <c r="D73" s="152">
        <v>13040.5</v>
      </c>
      <c r="E73" s="152">
        <v>8652.9</v>
      </c>
      <c r="F73" s="152">
        <v>1020.2</v>
      </c>
      <c r="G73" s="152">
        <v>3367.4</v>
      </c>
      <c r="H73" s="153"/>
      <c r="I73" s="153"/>
      <c r="J73" s="153">
        <v>13040.5</v>
      </c>
      <c r="K73" s="82"/>
      <c r="L73" s="82"/>
      <c r="M73" s="82"/>
      <c r="N73" s="82"/>
      <c r="O73" s="83"/>
      <c r="P73" s="82"/>
      <c r="Q73" s="82"/>
      <c r="R73" s="82"/>
      <c r="S73" s="82"/>
      <c r="T73" s="82"/>
      <c r="U73" s="82"/>
      <c r="V73" s="82"/>
      <c r="W73" s="82"/>
      <c r="X73" s="82"/>
      <c r="Y73" s="87"/>
      <c r="Z73" s="87"/>
      <c r="AA73" s="85"/>
      <c r="AB73" s="102"/>
      <c r="AC73" s="89"/>
      <c r="AD73" s="103"/>
      <c r="AE73" s="103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</row>
    <row r="74" spans="1:75" s="79" customFormat="1" ht="15">
      <c r="A74" s="143" t="s">
        <v>106</v>
      </c>
      <c r="B74" s="201" t="s">
        <v>536</v>
      </c>
      <c r="C74" s="202" t="s">
        <v>107</v>
      </c>
      <c r="D74" s="152">
        <v>2320.2</v>
      </c>
      <c r="E74" s="152">
        <v>1687.2</v>
      </c>
      <c r="F74" s="152">
        <v>0</v>
      </c>
      <c r="G74" s="152">
        <v>633</v>
      </c>
      <c r="H74" s="153"/>
      <c r="I74" s="153"/>
      <c r="J74" s="153">
        <v>2320.2</v>
      </c>
      <c r="K74" s="82"/>
      <c r="L74" s="82"/>
      <c r="M74" s="82"/>
      <c r="N74" s="82"/>
      <c r="O74" s="83"/>
      <c r="P74" s="82"/>
      <c r="Q74" s="82"/>
      <c r="R74" s="82"/>
      <c r="S74" s="82"/>
      <c r="T74" s="82"/>
      <c r="U74" s="82"/>
      <c r="V74" s="82"/>
      <c r="W74" s="82"/>
      <c r="X74" s="82"/>
      <c r="Y74" s="87"/>
      <c r="Z74" s="87"/>
      <c r="AA74" s="85"/>
      <c r="AB74" s="102"/>
      <c r="AC74" s="89"/>
      <c r="AD74" s="103"/>
      <c r="AE74" s="103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</row>
    <row r="75" spans="1:75" s="79" customFormat="1" ht="33" customHeight="1" hidden="1">
      <c r="A75" s="143"/>
      <c r="B75" s="201"/>
      <c r="C75" s="202"/>
      <c r="D75" s="152"/>
      <c r="E75" s="152"/>
      <c r="F75" s="152"/>
      <c r="G75" s="152"/>
      <c r="H75" s="153"/>
      <c r="I75" s="153"/>
      <c r="J75" s="153"/>
      <c r="K75" s="82"/>
      <c r="L75" s="82"/>
      <c r="M75" s="82"/>
      <c r="N75" s="82"/>
      <c r="O75" s="83"/>
      <c r="P75" s="82"/>
      <c r="Q75" s="82"/>
      <c r="R75" s="82"/>
      <c r="S75" s="82"/>
      <c r="T75" s="82"/>
      <c r="U75" s="82"/>
      <c r="V75" s="82"/>
      <c r="W75" s="82"/>
      <c r="X75" s="82"/>
      <c r="Y75" s="87"/>
      <c r="Z75" s="87"/>
      <c r="AA75" s="85"/>
      <c r="AB75" s="102"/>
      <c r="AC75" s="89"/>
      <c r="AD75" s="103"/>
      <c r="AE75" s="103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</row>
    <row r="76" spans="1:75" s="79" customFormat="1" ht="60">
      <c r="A76" s="143" t="s">
        <v>641</v>
      </c>
      <c r="B76" s="201" t="s">
        <v>108</v>
      </c>
      <c r="C76" s="174" t="s">
        <v>155</v>
      </c>
      <c r="D76" s="152">
        <v>62959</v>
      </c>
      <c r="E76" s="152"/>
      <c r="F76" s="152"/>
      <c r="G76" s="152">
        <v>62959</v>
      </c>
      <c r="H76" s="153"/>
      <c r="I76" s="153"/>
      <c r="J76" s="153">
        <v>62959</v>
      </c>
      <c r="K76" s="82"/>
      <c r="L76" s="82"/>
      <c r="M76" s="82"/>
      <c r="N76" s="82"/>
      <c r="O76" s="83"/>
      <c r="P76" s="82"/>
      <c r="Q76" s="82"/>
      <c r="R76" s="82"/>
      <c r="S76" s="82"/>
      <c r="T76" s="82"/>
      <c r="U76" s="82"/>
      <c r="V76" s="82"/>
      <c r="W76" s="82"/>
      <c r="X76" s="82"/>
      <c r="Y76" s="87"/>
      <c r="Z76" s="87"/>
      <c r="AA76" s="85"/>
      <c r="AB76" s="102"/>
      <c r="AC76" s="89"/>
      <c r="AD76" s="103"/>
      <c r="AE76" s="103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</row>
    <row r="77" spans="1:75" s="79" customFormat="1" ht="15">
      <c r="A77" s="275" t="s">
        <v>578</v>
      </c>
      <c r="B77" s="255" t="s">
        <v>579</v>
      </c>
      <c r="C77" s="202" t="s">
        <v>102</v>
      </c>
      <c r="D77" s="152">
        <v>123027.8</v>
      </c>
      <c r="E77" s="152">
        <v>26202</v>
      </c>
      <c r="F77" s="152">
        <v>2202.1</v>
      </c>
      <c r="G77" s="152">
        <v>94623.7</v>
      </c>
      <c r="H77" s="153">
        <v>383148.6</v>
      </c>
      <c r="I77" s="153">
        <v>383128.9</v>
      </c>
      <c r="J77" s="153">
        <v>506176.4</v>
      </c>
      <c r="K77" s="82"/>
      <c r="L77" s="82"/>
      <c r="M77" s="82"/>
      <c r="N77" s="82"/>
      <c r="O77" s="83"/>
      <c r="P77" s="82"/>
      <c r="Q77" s="82"/>
      <c r="R77" s="82"/>
      <c r="S77" s="82"/>
      <c r="T77" s="82"/>
      <c r="U77" s="82"/>
      <c r="V77" s="82"/>
      <c r="W77" s="82"/>
      <c r="X77" s="82"/>
      <c r="Y77" s="87"/>
      <c r="Z77" s="87"/>
      <c r="AA77" s="85"/>
      <c r="AB77" s="102"/>
      <c r="AC77" s="89"/>
      <c r="AD77" s="103"/>
      <c r="AE77" s="103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</row>
    <row r="78" spans="1:75" s="79" customFormat="1" ht="30">
      <c r="A78" s="253"/>
      <c r="B78" s="256"/>
      <c r="C78" s="173" t="s">
        <v>533</v>
      </c>
      <c r="D78" s="152">
        <v>311.39999999998906</v>
      </c>
      <c r="E78" s="152"/>
      <c r="F78" s="152"/>
      <c r="G78" s="152">
        <v>311.39999999998906</v>
      </c>
      <c r="H78" s="153">
        <v>110509.7</v>
      </c>
      <c r="I78" s="153">
        <v>110509.7</v>
      </c>
      <c r="J78" s="153">
        <v>110821.1</v>
      </c>
      <c r="K78" s="82"/>
      <c r="L78" s="82"/>
      <c r="M78" s="82"/>
      <c r="N78" s="82"/>
      <c r="O78" s="83"/>
      <c r="P78" s="82"/>
      <c r="Q78" s="82"/>
      <c r="R78" s="82"/>
      <c r="S78" s="82"/>
      <c r="T78" s="82"/>
      <c r="U78" s="82"/>
      <c r="V78" s="82"/>
      <c r="W78" s="82"/>
      <c r="X78" s="82"/>
      <c r="Y78" s="87"/>
      <c r="Z78" s="87"/>
      <c r="AA78" s="85"/>
      <c r="AB78" s="102"/>
      <c r="AC78" s="89"/>
      <c r="AD78" s="103"/>
      <c r="AE78" s="103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</row>
    <row r="79" spans="1:75" s="79" customFormat="1" ht="18" customHeight="1">
      <c r="A79" s="253"/>
      <c r="B79" s="256"/>
      <c r="C79" s="173" t="s">
        <v>345</v>
      </c>
      <c r="D79" s="152">
        <v>44574.7</v>
      </c>
      <c r="E79" s="152"/>
      <c r="F79" s="152"/>
      <c r="G79" s="152">
        <v>44574.7</v>
      </c>
      <c r="H79" s="153">
        <v>171343.6</v>
      </c>
      <c r="I79" s="153">
        <v>171343.6</v>
      </c>
      <c r="J79" s="153">
        <v>215918.3</v>
      </c>
      <c r="K79" s="82"/>
      <c r="L79" s="82"/>
      <c r="M79" s="82"/>
      <c r="N79" s="82"/>
      <c r="O79" s="83"/>
      <c r="P79" s="82"/>
      <c r="Q79" s="82"/>
      <c r="R79" s="82"/>
      <c r="S79" s="82"/>
      <c r="T79" s="82"/>
      <c r="U79" s="82"/>
      <c r="V79" s="82"/>
      <c r="W79" s="82"/>
      <c r="X79" s="82"/>
      <c r="Y79" s="87"/>
      <c r="Z79" s="87"/>
      <c r="AA79" s="85"/>
      <c r="AB79" s="102"/>
      <c r="AC79" s="89"/>
      <c r="AD79" s="103"/>
      <c r="AE79" s="103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</row>
    <row r="80" spans="1:29" ht="30" customHeight="1">
      <c r="A80" s="253"/>
      <c r="B80" s="256"/>
      <c r="C80" s="202" t="s">
        <v>508</v>
      </c>
      <c r="D80" s="152">
        <v>37709.6</v>
      </c>
      <c r="E80" s="152"/>
      <c r="F80" s="152"/>
      <c r="G80" s="152">
        <v>37709.6</v>
      </c>
      <c r="H80" s="153"/>
      <c r="I80" s="153"/>
      <c r="J80" s="153"/>
      <c r="K80" s="53"/>
      <c r="L80" s="53"/>
      <c r="M80" s="53"/>
      <c r="N80" s="53"/>
      <c r="O80" s="154"/>
      <c r="P80" s="53"/>
      <c r="Q80" s="53"/>
      <c r="R80" s="53"/>
      <c r="S80" s="53"/>
      <c r="T80" s="53"/>
      <c r="U80" s="53"/>
      <c r="V80" s="53"/>
      <c r="W80" s="53"/>
      <c r="X80" s="53"/>
      <c r="Y80" s="20"/>
      <c r="Z80" s="20"/>
      <c r="AA80" s="12"/>
      <c r="AB80" s="74"/>
      <c r="AC80" s="147"/>
    </row>
    <row r="81" spans="1:75" s="79" customFormat="1" ht="30" customHeight="1">
      <c r="A81" s="253"/>
      <c r="B81" s="256"/>
      <c r="C81" s="187" t="s">
        <v>407</v>
      </c>
      <c r="D81" s="152">
        <v>19297.9</v>
      </c>
      <c r="E81" s="152"/>
      <c r="F81" s="152"/>
      <c r="G81" s="152">
        <v>19297.9</v>
      </c>
      <c r="H81" s="153"/>
      <c r="I81" s="153"/>
      <c r="J81" s="153">
        <v>19297.9</v>
      </c>
      <c r="K81" s="82"/>
      <c r="L81" s="82"/>
      <c r="M81" s="82"/>
      <c r="N81" s="82"/>
      <c r="O81" s="83"/>
      <c r="P81" s="82"/>
      <c r="Q81" s="82"/>
      <c r="R81" s="82"/>
      <c r="S81" s="82"/>
      <c r="T81" s="82"/>
      <c r="U81" s="82"/>
      <c r="V81" s="82"/>
      <c r="W81" s="82"/>
      <c r="X81" s="82"/>
      <c r="Y81" s="87"/>
      <c r="Z81" s="87"/>
      <c r="AA81" s="85"/>
      <c r="AB81" s="102"/>
      <c r="AC81" s="89"/>
      <c r="AD81" s="103"/>
      <c r="AE81" s="103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</row>
    <row r="82" spans="1:75" s="79" customFormat="1" ht="32.25" customHeight="1">
      <c r="A82" s="253"/>
      <c r="B82" s="256"/>
      <c r="C82" s="202" t="s">
        <v>644</v>
      </c>
      <c r="D82" s="152">
        <v>18411.7</v>
      </c>
      <c r="E82" s="152"/>
      <c r="F82" s="152"/>
      <c r="G82" s="152">
        <v>18411.7</v>
      </c>
      <c r="H82" s="153"/>
      <c r="I82" s="153"/>
      <c r="J82" s="153">
        <v>18411.7</v>
      </c>
      <c r="K82" s="82"/>
      <c r="L82" s="82"/>
      <c r="M82" s="82"/>
      <c r="N82" s="82"/>
      <c r="O82" s="83"/>
      <c r="P82" s="82"/>
      <c r="Q82" s="82"/>
      <c r="R82" s="82"/>
      <c r="S82" s="82"/>
      <c r="T82" s="82"/>
      <c r="U82" s="82"/>
      <c r="V82" s="82"/>
      <c r="W82" s="82"/>
      <c r="X82" s="82"/>
      <c r="Y82" s="87"/>
      <c r="Z82" s="87"/>
      <c r="AA82" s="85"/>
      <c r="AB82" s="102"/>
      <c r="AC82" s="89"/>
      <c r="AD82" s="103"/>
      <c r="AE82" s="103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</row>
    <row r="83" spans="1:30" ht="15">
      <c r="A83" s="143" t="s">
        <v>319</v>
      </c>
      <c r="B83" s="193" t="s">
        <v>387</v>
      </c>
      <c r="C83" s="151" t="s">
        <v>373</v>
      </c>
      <c r="D83" s="152">
        <v>1899.2</v>
      </c>
      <c r="E83" s="152">
        <v>1286.4</v>
      </c>
      <c r="F83" s="152">
        <v>94.2</v>
      </c>
      <c r="G83" s="152">
        <v>518.6</v>
      </c>
      <c r="H83" s="153">
        <v>95</v>
      </c>
      <c r="I83" s="153">
        <v>95</v>
      </c>
      <c r="J83" s="153">
        <v>1994.2</v>
      </c>
      <c r="K83" s="53"/>
      <c r="L83" s="53"/>
      <c r="M83" s="53"/>
      <c r="N83" s="53"/>
      <c r="O83" s="154"/>
      <c r="P83" s="53"/>
      <c r="Q83" s="53"/>
      <c r="R83" s="53"/>
      <c r="S83" s="53"/>
      <c r="T83" s="53"/>
      <c r="U83" s="53"/>
      <c r="V83" s="53"/>
      <c r="W83" s="53"/>
      <c r="X83" s="53"/>
      <c r="Y83" s="20"/>
      <c r="Z83" s="20"/>
      <c r="AA83" s="12"/>
      <c r="AB83" s="74"/>
      <c r="AC83" s="147"/>
      <c r="AD83" s="74"/>
    </row>
    <row r="84" spans="1:32" ht="30">
      <c r="A84" s="143" t="s">
        <v>363</v>
      </c>
      <c r="B84" s="193" t="s">
        <v>359</v>
      </c>
      <c r="C84" s="158" t="s">
        <v>360</v>
      </c>
      <c r="D84" s="152"/>
      <c r="E84" s="152"/>
      <c r="F84" s="152"/>
      <c r="G84" s="152"/>
      <c r="H84" s="153">
        <v>135755.4</v>
      </c>
      <c r="I84" s="153">
        <v>135755.4</v>
      </c>
      <c r="J84" s="153">
        <v>135755.4</v>
      </c>
      <c r="K84" s="53"/>
      <c r="L84" s="53"/>
      <c r="M84" s="53"/>
      <c r="N84" s="53"/>
      <c r="O84" s="154"/>
      <c r="P84" s="53"/>
      <c r="Q84" s="53"/>
      <c r="R84" s="53"/>
      <c r="S84" s="53"/>
      <c r="T84" s="53"/>
      <c r="U84" s="53"/>
      <c r="V84" s="53"/>
      <c r="W84" s="53"/>
      <c r="X84" s="53"/>
      <c r="Y84" s="20"/>
      <c r="Z84" s="20"/>
      <c r="AA84" s="12"/>
      <c r="AB84" s="74"/>
      <c r="AC84" s="147"/>
      <c r="AD84" s="74"/>
      <c r="AE84" s="74"/>
      <c r="AF84" s="72"/>
    </row>
    <row r="85" spans="1:75" s="11" customFormat="1" ht="39" customHeight="1">
      <c r="A85" s="195"/>
      <c r="B85" s="196"/>
      <c r="C85" s="159" t="s">
        <v>179</v>
      </c>
      <c r="D85" s="145">
        <v>292335.8</v>
      </c>
      <c r="E85" s="145">
        <v>104325.4</v>
      </c>
      <c r="F85" s="145">
        <v>29782.7</v>
      </c>
      <c r="G85" s="145">
        <v>158227.7</v>
      </c>
      <c r="H85" s="145">
        <v>63941.2</v>
      </c>
      <c r="I85" s="145">
        <v>14361.9</v>
      </c>
      <c r="J85" s="146">
        <v>356277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12"/>
      <c r="Z85" s="12"/>
      <c r="AA85" s="12"/>
      <c r="AB85" s="74"/>
      <c r="AC85" s="147"/>
      <c r="AD85" s="19"/>
      <c r="AE85" s="19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</row>
    <row r="86" spans="1:75" s="80" customFormat="1" ht="29.25" customHeight="1">
      <c r="A86" s="143" t="s">
        <v>574</v>
      </c>
      <c r="B86" s="194" t="s">
        <v>320</v>
      </c>
      <c r="C86" s="202" t="s">
        <v>347</v>
      </c>
      <c r="D86" s="152">
        <v>1437.5</v>
      </c>
      <c r="E86" s="145"/>
      <c r="F86" s="145"/>
      <c r="G86" s="152">
        <v>1437.5</v>
      </c>
      <c r="H86" s="145"/>
      <c r="I86" s="145"/>
      <c r="J86" s="153">
        <v>1437.5</v>
      </c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5"/>
      <c r="Z86" s="85"/>
      <c r="AA86" s="85"/>
      <c r="AB86" s="102"/>
      <c r="AC86" s="89"/>
      <c r="AD86" s="93"/>
      <c r="AE86" s="93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</row>
    <row r="87" spans="1:75" s="80" customFormat="1" ht="30" customHeight="1">
      <c r="A87" s="143" t="s">
        <v>348</v>
      </c>
      <c r="B87" s="194" t="s">
        <v>321</v>
      </c>
      <c r="C87" s="202" t="s">
        <v>322</v>
      </c>
      <c r="D87" s="152">
        <v>47605.7</v>
      </c>
      <c r="E87" s="152"/>
      <c r="F87" s="152"/>
      <c r="G87" s="152">
        <v>47605.7</v>
      </c>
      <c r="H87" s="152"/>
      <c r="I87" s="152"/>
      <c r="J87" s="153">
        <v>47605.7</v>
      </c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5"/>
      <c r="Z87" s="85"/>
      <c r="AA87" s="85"/>
      <c r="AB87" s="102"/>
      <c r="AC87" s="89"/>
      <c r="AD87" s="93"/>
      <c r="AE87" s="93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</row>
    <row r="88" spans="1:75" s="80" customFormat="1" ht="15">
      <c r="A88" s="143" t="s">
        <v>349</v>
      </c>
      <c r="B88" s="194" t="s">
        <v>71</v>
      </c>
      <c r="C88" s="156" t="s">
        <v>72</v>
      </c>
      <c r="D88" s="152">
        <v>2259.5</v>
      </c>
      <c r="E88" s="152"/>
      <c r="F88" s="152"/>
      <c r="G88" s="152">
        <v>2259.5</v>
      </c>
      <c r="H88" s="152"/>
      <c r="I88" s="152"/>
      <c r="J88" s="153">
        <v>2259.5</v>
      </c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5"/>
      <c r="Z88" s="85"/>
      <c r="AA88" s="85"/>
      <c r="AB88" s="102"/>
      <c r="AC88" s="89"/>
      <c r="AD88" s="93"/>
      <c r="AE88" s="93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</row>
    <row r="89" spans="1:75" s="166" customFormat="1" ht="33.75" customHeight="1">
      <c r="A89" s="194">
        <v>1513100</v>
      </c>
      <c r="B89" s="194" t="s">
        <v>350</v>
      </c>
      <c r="C89" s="156" t="s">
        <v>351</v>
      </c>
      <c r="D89" s="152">
        <v>221903.8</v>
      </c>
      <c r="E89" s="152">
        <v>99411.4</v>
      </c>
      <c r="F89" s="152">
        <v>29231.1</v>
      </c>
      <c r="G89" s="152">
        <v>93261.3</v>
      </c>
      <c r="H89" s="152">
        <v>60242.2</v>
      </c>
      <c r="I89" s="152">
        <v>12331</v>
      </c>
      <c r="J89" s="153">
        <v>282146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207"/>
      <c r="Z89" s="207"/>
      <c r="AA89" s="207"/>
      <c r="AB89" s="208"/>
      <c r="AC89" s="209"/>
      <c r="AD89" s="210"/>
      <c r="AE89" s="210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</row>
    <row r="90" spans="1:75" s="80" customFormat="1" ht="57.75" customHeight="1">
      <c r="A90" s="194">
        <v>1513180</v>
      </c>
      <c r="B90" s="194" t="s">
        <v>352</v>
      </c>
      <c r="C90" s="156" t="s">
        <v>353</v>
      </c>
      <c r="D90" s="152">
        <v>867.1</v>
      </c>
      <c r="E90" s="152"/>
      <c r="F90" s="152"/>
      <c r="G90" s="152">
        <v>867.1</v>
      </c>
      <c r="H90" s="152"/>
      <c r="I90" s="152"/>
      <c r="J90" s="153">
        <v>867.1</v>
      </c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5"/>
      <c r="Z90" s="85"/>
      <c r="AA90" s="85"/>
      <c r="AB90" s="102"/>
      <c r="AC90" s="89"/>
      <c r="AD90" s="93"/>
      <c r="AE90" s="93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</row>
    <row r="91" spans="1:75" s="80" customFormat="1" ht="57.75" customHeight="1">
      <c r="A91" s="143" t="s">
        <v>354</v>
      </c>
      <c r="B91" s="194" t="s">
        <v>73</v>
      </c>
      <c r="C91" s="156" t="s">
        <v>314</v>
      </c>
      <c r="D91" s="152">
        <v>2143.4</v>
      </c>
      <c r="E91" s="152"/>
      <c r="F91" s="152"/>
      <c r="G91" s="152">
        <v>2143.4</v>
      </c>
      <c r="H91" s="152"/>
      <c r="I91" s="152"/>
      <c r="J91" s="153">
        <v>2143.4</v>
      </c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5"/>
      <c r="Z91" s="85"/>
      <c r="AA91" s="85"/>
      <c r="AB91" s="102"/>
      <c r="AC91" s="89"/>
      <c r="AD91" s="93"/>
      <c r="AE91" s="93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</row>
    <row r="92" spans="1:75" s="80" customFormat="1" ht="30">
      <c r="A92" s="143" t="s">
        <v>355</v>
      </c>
      <c r="B92" s="143" t="s">
        <v>50</v>
      </c>
      <c r="C92" s="156" t="s">
        <v>51</v>
      </c>
      <c r="D92" s="152">
        <v>2743.7</v>
      </c>
      <c r="E92" s="152"/>
      <c r="F92" s="152"/>
      <c r="G92" s="152">
        <v>2743.7</v>
      </c>
      <c r="H92" s="152"/>
      <c r="I92" s="152"/>
      <c r="J92" s="153">
        <v>2743.7</v>
      </c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5"/>
      <c r="Z92" s="85"/>
      <c r="AA92" s="85"/>
      <c r="AB92" s="102"/>
      <c r="AC92" s="89"/>
      <c r="AD92" s="93"/>
      <c r="AE92" s="93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</row>
    <row r="93" spans="1:75" s="80" customFormat="1" ht="30" customHeight="1">
      <c r="A93" s="143" t="s">
        <v>52</v>
      </c>
      <c r="B93" s="194" t="s">
        <v>63</v>
      </c>
      <c r="C93" s="156" t="s">
        <v>53</v>
      </c>
      <c r="D93" s="152">
        <v>86.7</v>
      </c>
      <c r="E93" s="152">
        <v>63.2</v>
      </c>
      <c r="F93" s="152"/>
      <c r="G93" s="152">
        <v>23.5</v>
      </c>
      <c r="H93" s="152"/>
      <c r="I93" s="152"/>
      <c r="J93" s="153">
        <v>86.7</v>
      </c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5"/>
      <c r="Z93" s="85"/>
      <c r="AA93" s="85"/>
      <c r="AB93" s="102"/>
      <c r="AC93" s="89"/>
      <c r="AD93" s="93"/>
      <c r="AE93" s="93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</row>
    <row r="94" spans="1:75" s="80" customFormat="1" ht="30" customHeight="1">
      <c r="A94" s="143" t="s">
        <v>54</v>
      </c>
      <c r="B94" s="194" t="s">
        <v>64</v>
      </c>
      <c r="C94" s="202" t="s">
        <v>65</v>
      </c>
      <c r="D94" s="152">
        <v>8574.9</v>
      </c>
      <c r="E94" s="152">
        <v>4850.8</v>
      </c>
      <c r="F94" s="152">
        <v>551.6</v>
      </c>
      <c r="G94" s="152">
        <v>3172.5</v>
      </c>
      <c r="H94" s="152">
        <v>2018.1</v>
      </c>
      <c r="I94" s="152">
        <v>350</v>
      </c>
      <c r="J94" s="153">
        <v>10593</v>
      </c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5"/>
      <c r="Z94" s="85"/>
      <c r="AA94" s="85"/>
      <c r="AB94" s="102"/>
      <c r="AC94" s="89"/>
      <c r="AD94" s="93"/>
      <c r="AE94" s="93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</row>
    <row r="95" spans="1:75" s="80" customFormat="1" ht="15">
      <c r="A95" s="143" t="s">
        <v>55</v>
      </c>
      <c r="B95" s="194" t="s">
        <v>398</v>
      </c>
      <c r="C95" s="156" t="s">
        <v>116</v>
      </c>
      <c r="D95" s="152">
        <v>4713.5</v>
      </c>
      <c r="E95" s="152"/>
      <c r="F95" s="152"/>
      <c r="G95" s="152">
        <v>4713.5</v>
      </c>
      <c r="H95" s="152"/>
      <c r="I95" s="152"/>
      <c r="J95" s="153">
        <v>4713.5</v>
      </c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5"/>
      <c r="Z95" s="85"/>
      <c r="AA95" s="85"/>
      <c r="AB95" s="102"/>
      <c r="AC95" s="89"/>
      <c r="AD95" s="93"/>
      <c r="AE95" s="93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</row>
    <row r="96" spans="1:32" ht="30">
      <c r="A96" s="143" t="s">
        <v>99</v>
      </c>
      <c r="B96" s="193" t="s">
        <v>359</v>
      </c>
      <c r="C96" s="158" t="s">
        <v>360</v>
      </c>
      <c r="D96" s="152"/>
      <c r="E96" s="152"/>
      <c r="F96" s="152"/>
      <c r="G96" s="152"/>
      <c r="H96" s="153">
        <v>1680.9</v>
      </c>
      <c r="I96" s="153">
        <v>1680.9</v>
      </c>
      <c r="J96" s="153">
        <v>1680.9</v>
      </c>
      <c r="K96" s="53"/>
      <c r="L96" s="53"/>
      <c r="M96" s="53"/>
      <c r="N96" s="53"/>
      <c r="O96" s="154"/>
      <c r="P96" s="53"/>
      <c r="Q96" s="53"/>
      <c r="R96" s="53"/>
      <c r="S96" s="53"/>
      <c r="T96" s="53"/>
      <c r="U96" s="53"/>
      <c r="V96" s="53"/>
      <c r="W96" s="53"/>
      <c r="X96" s="53"/>
      <c r="Y96" s="20"/>
      <c r="Z96" s="20"/>
      <c r="AA96" s="12"/>
      <c r="AB96" s="74"/>
      <c r="AC96" s="147"/>
      <c r="AD96" s="74"/>
      <c r="AE96" s="74"/>
      <c r="AF96" s="72"/>
    </row>
    <row r="97" spans="1:29" ht="22.5" customHeight="1">
      <c r="A97" s="194"/>
      <c r="B97" s="196"/>
      <c r="C97" s="144" t="s">
        <v>585</v>
      </c>
      <c r="D97" s="145">
        <v>31946.1</v>
      </c>
      <c r="E97" s="145">
        <v>3496.1</v>
      </c>
      <c r="F97" s="145">
        <v>1259.1</v>
      </c>
      <c r="G97" s="145">
        <v>27190.9</v>
      </c>
      <c r="H97" s="145">
        <v>847.9</v>
      </c>
      <c r="I97" s="145">
        <v>847.9</v>
      </c>
      <c r="J97" s="146">
        <v>32794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12"/>
      <c r="Z97" s="12"/>
      <c r="AA97" s="12"/>
      <c r="AB97" s="74"/>
      <c r="AC97" s="147"/>
    </row>
    <row r="98" spans="1:75" s="79" customFormat="1" ht="15">
      <c r="A98" s="194">
        <v>1113110</v>
      </c>
      <c r="B98" s="193" t="s">
        <v>47</v>
      </c>
      <c r="C98" s="158" t="s">
        <v>520</v>
      </c>
      <c r="D98" s="152">
        <v>1009.6</v>
      </c>
      <c r="E98" s="152">
        <v>247.2</v>
      </c>
      <c r="F98" s="152">
        <v>361.8</v>
      </c>
      <c r="G98" s="152">
        <v>400.6</v>
      </c>
      <c r="H98" s="153"/>
      <c r="I98" s="153"/>
      <c r="J98" s="153">
        <v>1009.6</v>
      </c>
      <c r="K98" s="82"/>
      <c r="L98" s="82"/>
      <c r="M98" s="82"/>
      <c r="N98" s="82"/>
      <c r="O98" s="83"/>
      <c r="P98" s="82"/>
      <c r="Q98" s="82"/>
      <c r="R98" s="82"/>
      <c r="S98" s="82"/>
      <c r="T98" s="82"/>
      <c r="U98" s="82"/>
      <c r="V98" s="82"/>
      <c r="W98" s="82"/>
      <c r="X98" s="82"/>
      <c r="Y98" s="87"/>
      <c r="Z98" s="87"/>
      <c r="AA98" s="87"/>
      <c r="AB98" s="102"/>
      <c r="AC98" s="105"/>
      <c r="AD98" s="103"/>
      <c r="AE98" s="103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</row>
    <row r="99" spans="1:75" s="79" customFormat="1" ht="59.25" customHeight="1">
      <c r="A99" s="194">
        <v>1113130</v>
      </c>
      <c r="B99" s="193" t="s">
        <v>522</v>
      </c>
      <c r="C99" s="158" t="s">
        <v>521</v>
      </c>
      <c r="D99" s="152">
        <v>2245.2</v>
      </c>
      <c r="E99" s="152">
        <v>830.5</v>
      </c>
      <c r="F99" s="152">
        <v>51</v>
      </c>
      <c r="G99" s="152">
        <v>1363.7</v>
      </c>
      <c r="H99" s="153"/>
      <c r="I99" s="153"/>
      <c r="J99" s="153">
        <v>2245.2</v>
      </c>
      <c r="K99" s="82"/>
      <c r="L99" s="82"/>
      <c r="M99" s="82"/>
      <c r="N99" s="82"/>
      <c r="O99" s="83"/>
      <c r="P99" s="82"/>
      <c r="Q99" s="82"/>
      <c r="R99" s="82"/>
      <c r="S99" s="82"/>
      <c r="T99" s="82"/>
      <c r="U99" s="82"/>
      <c r="V99" s="82"/>
      <c r="W99" s="82"/>
      <c r="X99" s="82"/>
      <c r="Y99" s="87"/>
      <c r="Z99" s="87"/>
      <c r="AA99" s="87"/>
      <c r="AB99" s="102"/>
      <c r="AC99" s="105"/>
      <c r="AD99" s="103"/>
      <c r="AE99" s="103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</row>
    <row r="100" spans="1:75" s="79" customFormat="1" ht="15.75" customHeight="1">
      <c r="A100" s="194">
        <v>1113140</v>
      </c>
      <c r="B100" s="193" t="s">
        <v>25</v>
      </c>
      <c r="C100" s="158" t="s">
        <v>74</v>
      </c>
      <c r="D100" s="152">
        <v>1509.5</v>
      </c>
      <c r="E100" s="152"/>
      <c r="F100" s="152"/>
      <c r="G100" s="152">
        <v>1509.5</v>
      </c>
      <c r="H100" s="153"/>
      <c r="I100" s="153"/>
      <c r="J100" s="153">
        <v>1509.5</v>
      </c>
      <c r="K100" s="82"/>
      <c r="L100" s="82"/>
      <c r="M100" s="82"/>
      <c r="N100" s="82"/>
      <c r="O100" s="83"/>
      <c r="P100" s="82"/>
      <c r="Q100" s="82"/>
      <c r="R100" s="82"/>
      <c r="S100" s="82"/>
      <c r="T100" s="82"/>
      <c r="U100" s="82"/>
      <c r="V100" s="82"/>
      <c r="W100" s="82"/>
      <c r="X100" s="82"/>
      <c r="Y100" s="87"/>
      <c r="Z100" s="87"/>
      <c r="AA100" s="87"/>
      <c r="AB100" s="102"/>
      <c r="AC100" s="105"/>
      <c r="AD100" s="103"/>
      <c r="AE100" s="103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</row>
    <row r="101" spans="1:75" s="79" customFormat="1" ht="16.5" customHeight="1">
      <c r="A101" s="194">
        <v>1113150</v>
      </c>
      <c r="B101" s="193" t="s">
        <v>26</v>
      </c>
      <c r="C101" s="158" t="s">
        <v>75</v>
      </c>
      <c r="D101" s="152">
        <v>1641.2</v>
      </c>
      <c r="E101" s="152">
        <v>685</v>
      </c>
      <c r="F101" s="152">
        <v>51.3</v>
      </c>
      <c r="G101" s="152">
        <v>904.9</v>
      </c>
      <c r="H101" s="153"/>
      <c r="I101" s="153"/>
      <c r="J101" s="153">
        <v>1641.2</v>
      </c>
      <c r="K101" s="82"/>
      <c r="L101" s="82"/>
      <c r="M101" s="82"/>
      <c r="N101" s="82"/>
      <c r="O101" s="83"/>
      <c r="P101" s="82"/>
      <c r="Q101" s="82"/>
      <c r="R101" s="82"/>
      <c r="S101" s="82"/>
      <c r="T101" s="82"/>
      <c r="U101" s="82"/>
      <c r="V101" s="82"/>
      <c r="W101" s="82"/>
      <c r="X101" s="82"/>
      <c r="Y101" s="87"/>
      <c r="Z101" s="87"/>
      <c r="AA101" s="87"/>
      <c r="AB101" s="102"/>
      <c r="AC101" s="105"/>
      <c r="AD101" s="103"/>
      <c r="AE101" s="103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</row>
    <row r="102" spans="1:75" s="79" customFormat="1" ht="45" customHeight="1">
      <c r="A102" s="250">
        <v>1113160</v>
      </c>
      <c r="B102" s="275" t="s">
        <v>380</v>
      </c>
      <c r="C102" s="158" t="s">
        <v>496</v>
      </c>
      <c r="D102" s="152">
        <v>21079</v>
      </c>
      <c r="E102" s="152"/>
      <c r="F102" s="152"/>
      <c r="G102" s="152">
        <v>21079</v>
      </c>
      <c r="H102" s="153"/>
      <c r="I102" s="153"/>
      <c r="J102" s="153">
        <v>21079</v>
      </c>
      <c r="K102" s="82"/>
      <c r="L102" s="82"/>
      <c r="M102" s="82"/>
      <c r="N102" s="82"/>
      <c r="O102" s="83"/>
      <c r="P102" s="82"/>
      <c r="Q102" s="82"/>
      <c r="R102" s="82"/>
      <c r="S102" s="82"/>
      <c r="T102" s="82"/>
      <c r="U102" s="82"/>
      <c r="V102" s="82"/>
      <c r="W102" s="82"/>
      <c r="X102" s="82"/>
      <c r="Y102" s="87"/>
      <c r="Z102" s="87"/>
      <c r="AA102" s="87"/>
      <c r="AB102" s="102"/>
      <c r="AC102" s="105"/>
      <c r="AD102" s="103"/>
      <c r="AE102" s="103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</row>
    <row r="103" spans="1:75" s="79" customFormat="1" ht="30">
      <c r="A103" s="251"/>
      <c r="B103" s="276"/>
      <c r="C103" s="202" t="s">
        <v>45</v>
      </c>
      <c r="D103" s="152">
        <v>4530.8</v>
      </c>
      <c r="E103" s="152"/>
      <c r="F103" s="152"/>
      <c r="G103" s="152">
        <v>4530.8</v>
      </c>
      <c r="H103" s="153"/>
      <c r="I103" s="153"/>
      <c r="J103" s="153">
        <v>4530.8</v>
      </c>
      <c r="K103" s="82"/>
      <c r="L103" s="82"/>
      <c r="M103" s="82"/>
      <c r="N103" s="82"/>
      <c r="O103" s="83"/>
      <c r="P103" s="82"/>
      <c r="Q103" s="82"/>
      <c r="R103" s="82"/>
      <c r="S103" s="82"/>
      <c r="T103" s="82"/>
      <c r="U103" s="82"/>
      <c r="V103" s="82"/>
      <c r="W103" s="82"/>
      <c r="X103" s="82"/>
      <c r="Y103" s="87"/>
      <c r="Z103" s="87"/>
      <c r="AA103" s="87"/>
      <c r="AB103" s="102"/>
      <c r="AC103" s="105"/>
      <c r="AD103" s="103"/>
      <c r="AE103" s="103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</row>
    <row r="104" spans="1:75" s="79" customFormat="1" ht="14.25" customHeight="1">
      <c r="A104" s="194">
        <v>1113500</v>
      </c>
      <c r="B104" s="193" t="s">
        <v>27</v>
      </c>
      <c r="C104" s="158" t="s">
        <v>596</v>
      </c>
      <c r="D104" s="152">
        <v>4461.6</v>
      </c>
      <c r="E104" s="152">
        <v>1733.4</v>
      </c>
      <c r="F104" s="152">
        <v>795</v>
      </c>
      <c r="G104" s="152">
        <v>1933.2</v>
      </c>
      <c r="H104" s="153">
        <v>3</v>
      </c>
      <c r="I104" s="153">
        <v>3</v>
      </c>
      <c r="J104" s="153">
        <v>4464.6</v>
      </c>
      <c r="K104" s="82"/>
      <c r="L104" s="82"/>
      <c r="M104" s="82"/>
      <c r="N104" s="82"/>
      <c r="O104" s="83"/>
      <c r="P104" s="82"/>
      <c r="Q104" s="82"/>
      <c r="R104" s="82"/>
      <c r="S104" s="82"/>
      <c r="T104" s="82"/>
      <c r="U104" s="82"/>
      <c r="V104" s="82"/>
      <c r="W104" s="82"/>
      <c r="X104" s="82"/>
      <c r="Y104" s="87"/>
      <c r="Z104" s="87"/>
      <c r="AA104" s="87"/>
      <c r="AB104" s="102"/>
      <c r="AC104" s="105"/>
      <c r="AD104" s="103"/>
      <c r="AE104" s="103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</row>
    <row r="105" spans="1:32" ht="30">
      <c r="A105" s="143" t="s">
        <v>98</v>
      </c>
      <c r="B105" s="193" t="s">
        <v>359</v>
      </c>
      <c r="C105" s="158" t="s">
        <v>360</v>
      </c>
      <c r="D105" s="152"/>
      <c r="E105" s="152"/>
      <c r="F105" s="152"/>
      <c r="G105" s="152"/>
      <c r="H105" s="153">
        <v>844.9</v>
      </c>
      <c r="I105" s="153">
        <v>844.9</v>
      </c>
      <c r="J105" s="153">
        <v>844.9</v>
      </c>
      <c r="K105" s="53"/>
      <c r="L105" s="53"/>
      <c r="M105" s="53"/>
      <c r="N105" s="53"/>
      <c r="O105" s="154"/>
      <c r="P105" s="53"/>
      <c r="Q105" s="53"/>
      <c r="R105" s="53"/>
      <c r="S105" s="53"/>
      <c r="T105" s="53"/>
      <c r="U105" s="53"/>
      <c r="V105" s="53"/>
      <c r="W105" s="53"/>
      <c r="X105" s="53"/>
      <c r="Y105" s="20"/>
      <c r="Z105" s="20"/>
      <c r="AA105" s="12"/>
      <c r="AB105" s="74"/>
      <c r="AC105" s="147"/>
      <c r="AD105" s="74"/>
      <c r="AE105" s="74"/>
      <c r="AF105" s="72"/>
    </row>
    <row r="106" spans="1:31" s="11" customFormat="1" ht="33.75" customHeight="1">
      <c r="A106" s="195"/>
      <c r="B106" s="196"/>
      <c r="C106" s="167" t="s">
        <v>609</v>
      </c>
      <c r="D106" s="145">
        <v>3447.5</v>
      </c>
      <c r="E106" s="177">
        <v>0</v>
      </c>
      <c r="F106" s="177">
        <v>0</v>
      </c>
      <c r="G106" s="145">
        <v>3447.5</v>
      </c>
      <c r="H106" s="145">
        <v>1517.6</v>
      </c>
      <c r="I106" s="145">
        <v>617.6</v>
      </c>
      <c r="J106" s="146">
        <v>4965.1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183"/>
      <c r="Z106" s="183"/>
      <c r="AA106" s="12"/>
      <c r="AB106" s="155"/>
      <c r="AC106" s="147"/>
      <c r="AD106" s="171"/>
      <c r="AE106" s="171"/>
    </row>
    <row r="107" spans="1:75" ht="30">
      <c r="A107" s="194">
        <v>6717810</v>
      </c>
      <c r="B107" s="193" t="s">
        <v>141</v>
      </c>
      <c r="C107" s="158" t="s">
        <v>404</v>
      </c>
      <c r="D107" s="165">
        <v>223.3</v>
      </c>
      <c r="E107" s="163"/>
      <c r="F107" s="163"/>
      <c r="G107" s="152">
        <v>223.3</v>
      </c>
      <c r="H107" s="163"/>
      <c r="I107" s="163"/>
      <c r="J107" s="153">
        <v>223.3</v>
      </c>
      <c r="K107" s="53"/>
      <c r="L107" s="53"/>
      <c r="M107" s="53"/>
      <c r="N107" s="53"/>
      <c r="O107" s="154"/>
      <c r="P107" s="53"/>
      <c r="Q107" s="53"/>
      <c r="R107" s="53"/>
      <c r="S107" s="53"/>
      <c r="T107" s="53"/>
      <c r="U107" s="53"/>
      <c r="V107" s="53"/>
      <c r="W107" s="53"/>
      <c r="X107" s="53"/>
      <c r="Y107" s="218"/>
      <c r="Z107" s="20"/>
      <c r="AA107" s="184"/>
      <c r="AB107" s="160"/>
      <c r="AC107" s="7"/>
      <c r="AD107" s="7"/>
      <c r="AE107" s="7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ht="15">
      <c r="A108" s="194">
        <v>6717820</v>
      </c>
      <c r="B108" s="193" t="s">
        <v>440</v>
      </c>
      <c r="C108" s="158" t="s">
        <v>76</v>
      </c>
      <c r="D108" s="152">
        <v>2645.5</v>
      </c>
      <c r="E108" s="163"/>
      <c r="F108" s="163"/>
      <c r="G108" s="152">
        <v>2645.5</v>
      </c>
      <c r="H108" s="152">
        <v>92.6</v>
      </c>
      <c r="I108" s="152">
        <v>92.6</v>
      </c>
      <c r="J108" s="153">
        <v>2738.1</v>
      </c>
      <c r="K108" s="53"/>
      <c r="L108" s="53"/>
      <c r="M108" s="53"/>
      <c r="N108" s="53"/>
      <c r="O108" s="154"/>
      <c r="P108" s="53"/>
      <c r="Q108" s="53"/>
      <c r="R108" s="53"/>
      <c r="S108" s="53"/>
      <c r="T108" s="53"/>
      <c r="U108" s="53"/>
      <c r="V108" s="53"/>
      <c r="W108" s="53"/>
      <c r="X108" s="53"/>
      <c r="Y108" s="25"/>
      <c r="Z108" s="25"/>
      <c r="AA108" s="12"/>
      <c r="AB108" s="74"/>
      <c r="AC108" s="147"/>
      <c r="AD108" s="7"/>
      <c r="AE108" s="7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29" ht="45">
      <c r="A109" s="250">
        <v>6718390</v>
      </c>
      <c r="B109" s="270" t="s">
        <v>30</v>
      </c>
      <c r="C109" s="168" t="s">
        <v>597</v>
      </c>
      <c r="D109" s="152">
        <v>494.7</v>
      </c>
      <c r="E109" s="163"/>
      <c r="F109" s="163"/>
      <c r="G109" s="152">
        <v>494.7</v>
      </c>
      <c r="H109" s="152">
        <v>525</v>
      </c>
      <c r="I109" s="152">
        <v>525</v>
      </c>
      <c r="J109" s="153">
        <v>1019.7</v>
      </c>
      <c r="K109" s="53"/>
      <c r="L109" s="53"/>
      <c r="M109" s="53"/>
      <c r="N109" s="53"/>
      <c r="O109" s="154"/>
      <c r="P109" s="53"/>
      <c r="Q109" s="53"/>
      <c r="R109" s="53"/>
      <c r="S109" s="53"/>
      <c r="T109" s="53"/>
      <c r="U109" s="53"/>
      <c r="V109" s="53"/>
      <c r="W109" s="53"/>
      <c r="X109" s="53"/>
      <c r="Y109" s="20"/>
      <c r="Z109" s="20"/>
      <c r="AA109" s="12"/>
      <c r="AB109" s="74"/>
      <c r="AC109" s="147"/>
    </row>
    <row r="110" spans="1:29" ht="45">
      <c r="A110" s="251"/>
      <c r="B110" s="271"/>
      <c r="C110" s="168" t="s">
        <v>356</v>
      </c>
      <c r="D110" s="152">
        <v>494.7</v>
      </c>
      <c r="E110" s="152"/>
      <c r="F110" s="152"/>
      <c r="G110" s="152">
        <v>494.7</v>
      </c>
      <c r="H110" s="153">
        <v>525</v>
      </c>
      <c r="I110" s="153">
        <v>525</v>
      </c>
      <c r="J110" s="153">
        <v>1019.7</v>
      </c>
      <c r="K110" s="53"/>
      <c r="L110" s="53"/>
      <c r="M110" s="53"/>
      <c r="N110" s="53"/>
      <c r="O110" s="154"/>
      <c r="P110" s="53"/>
      <c r="Q110" s="53"/>
      <c r="R110" s="53"/>
      <c r="S110" s="53"/>
      <c r="T110" s="53"/>
      <c r="U110" s="53"/>
      <c r="V110" s="53"/>
      <c r="W110" s="53"/>
      <c r="X110" s="53"/>
      <c r="Y110" s="20"/>
      <c r="Z110" s="20"/>
      <c r="AA110" s="12"/>
      <c r="AB110" s="74"/>
      <c r="AC110" s="147"/>
    </row>
    <row r="111" spans="1:32" ht="30">
      <c r="A111" s="143" t="s">
        <v>36</v>
      </c>
      <c r="B111" s="193" t="s">
        <v>359</v>
      </c>
      <c r="C111" s="158" t="s">
        <v>360</v>
      </c>
      <c r="D111" s="152">
        <v>84</v>
      </c>
      <c r="E111" s="152"/>
      <c r="F111" s="152"/>
      <c r="G111" s="152">
        <v>84</v>
      </c>
      <c r="H111" s="153"/>
      <c r="I111" s="153"/>
      <c r="J111" s="153">
        <v>84</v>
      </c>
      <c r="K111" s="53"/>
      <c r="L111" s="53"/>
      <c r="M111" s="53"/>
      <c r="N111" s="53"/>
      <c r="O111" s="154"/>
      <c r="P111" s="53"/>
      <c r="Q111" s="53"/>
      <c r="R111" s="53"/>
      <c r="S111" s="53"/>
      <c r="T111" s="53"/>
      <c r="U111" s="53"/>
      <c r="V111" s="53"/>
      <c r="W111" s="53"/>
      <c r="X111" s="53"/>
      <c r="Y111" s="20"/>
      <c r="Z111" s="20"/>
      <c r="AA111" s="12"/>
      <c r="AB111" s="74"/>
      <c r="AC111" s="147"/>
      <c r="AD111" s="74"/>
      <c r="AE111" s="74"/>
      <c r="AF111" s="72"/>
    </row>
    <row r="112" spans="1:32" ht="15">
      <c r="A112" s="143" t="s">
        <v>535</v>
      </c>
      <c r="B112" s="135" t="s">
        <v>480</v>
      </c>
      <c r="C112" s="158" t="s">
        <v>264</v>
      </c>
      <c r="D112" s="152"/>
      <c r="E112" s="152"/>
      <c r="F112" s="152"/>
      <c r="G112" s="152"/>
      <c r="H112" s="153">
        <v>900</v>
      </c>
      <c r="I112" s="153"/>
      <c r="J112" s="153">
        <v>900</v>
      </c>
      <c r="K112" s="53"/>
      <c r="L112" s="53"/>
      <c r="M112" s="53"/>
      <c r="N112" s="53"/>
      <c r="O112" s="154"/>
      <c r="P112" s="53"/>
      <c r="Q112" s="53"/>
      <c r="R112" s="53"/>
      <c r="S112" s="53"/>
      <c r="T112" s="53"/>
      <c r="U112" s="53"/>
      <c r="V112" s="53"/>
      <c r="W112" s="53"/>
      <c r="X112" s="53"/>
      <c r="Y112" s="20"/>
      <c r="Z112" s="20"/>
      <c r="AA112" s="12"/>
      <c r="AB112" s="74"/>
      <c r="AC112" s="147"/>
      <c r="AD112" s="74"/>
      <c r="AE112" s="74"/>
      <c r="AF112" s="72"/>
    </row>
    <row r="113" spans="1:31" s="11" customFormat="1" ht="36" customHeight="1">
      <c r="A113" s="195"/>
      <c r="B113" s="196"/>
      <c r="C113" s="167" t="s">
        <v>311</v>
      </c>
      <c r="D113" s="145">
        <v>79281.3</v>
      </c>
      <c r="E113" s="145"/>
      <c r="F113" s="145"/>
      <c r="G113" s="145">
        <v>79281.3</v>
      </c>
      <c r="H113" s="145">
        <v>344924.3</v>
      </c>
      <c r="I113" s="145">
        <v>55328.2</v>
      </c>
      <c r="J113" s="146">
        <v>424205.6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183"/>
      <c r="Z113" s="183"/>
      <c r="AA113" s="12"/>
      <c r="AB113" s="155"/>
      <c r="AC113" s="147"/>
      <c r="AD113" s="171"/>
      <c r="AE113" s="171"/>
    </row>
    <row r="114" spans="1:75" ht="15">
      <c r="A114" s="250">
        <v>4016050</v>
      </c>
      <c r="B114" s="275" t="s">
        <v>181</v>
      </c>
      <c r="C114" s="156" t="s">
        <v>165</v>
      </c>
      <c r="D114" s="152">
        <v>79114.9</v>
      </c>
      <c r="E114" s="152"/>
      <c r="F114" s="152"/>
      <c r="G114" s="152">
        <v>79114.9</v>
      </c>
      <c r="H114" s="152">
        <v>55328.2</v>
      </c>
      <c r="I114" s="152">
        <v>55328.2</v>
      </c>
      <c r="J114" s="153">
        <v>134443.1</v>
      </c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25"/>
      <c r="Z114" s="25"/>
      <c r="AA114" s="20"/>
      <c r="AB114" s="39"/>
      <c r="AC114" s="233"/>
      <c r="AD114" s="7"/>
      <c r="AE114" s="7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31" s="11" customFormat="1" ht="45">
      <c r="A115" s="251"/>
      <c r="B115" s="276"/>
      <c r="C115" s="158" t="s">
        <v>233</v>
      </c>
      <c r="D115" s="152"/>
      <c r="E115" s="152"/>
      <c r="F115" s="152"/>
      <c r="G115" s="152"/>
      <c r="H115" s="153">
        <v>50085.1</v>
      </c>
      <c r="I115" s="153">
        <v>50085.1</v>
      </c>
      <c r="J115" s="153">
        <v>50085.1</v>
      </c>
      <c r="K115" s="53"/>
      <c r="L115" s="53"/>
      <c r="M115" s="53"/>
      <c r="N115" s="53"/>
      <c r="O115" s="154"/>
      <c r="P115" s="53"/>
      <c r="Q115" s="53"/>
      <c r="R115" s="53"/>
      <c r="S115" s="53"/>
      <c r="T115" s="53"/>
      <c r="U115" s="53"/>
      <c r="V115" s="53"/>
      <c r="W115" s="53"/>
      <c r="X115" s="53"/>
      <c r="Y115" s="183"/>
      <c r="Z115" s="183"/>
      <c r="AA115" s="12"/>
      <c r="AB115" s="155"/>
      <c r="AC115" s="147"/>
      <c r="AD115" s="171"/>
      <c r="AE115" s="171"/>
    </row>
    <row r="116" spans="1:31" s="11" customFormat="1" ht="105">
      <c r="A116" s="234">
        <v>4016150</v>
      </c>
      <c r="B116" s="235" t="s">
        <v>468</v>
      </c>
      <c r="C116" s="158" t="s">
        <v>465</v>
      </c>
      <c r="D116" s="137"/>
      <c r="E116" s="138"/>
      <c r="F116" s="138"/>
      <c r="G116" s="138"/>
      <c r="H116" s="153">
        <v>276926.5</v>
      </c>
      <c r="I116" s="152"/>
      <c r="J116" s="153">
        <v>276926.5</v>
      </c>
      <c r="K116" s="53"/>
      <c r="L116" s="53"/>
      <c r="M116" s="53"/>
      <c r="N116" s="53"/>
      <c r="O116" s="154"/>
      <c r="P116" s="53"/>
      <c r="Q116" s="53"/>
      <c r="R116" s="53"/>
      <c r="S116" s="53"/>
      <c r="T116" s="53"/>
      <c r="U116" s="53"/>
      <c r="V116" s="53"/>
      <c r="W116" s="53"/>
      <c r="X116" s="53"/>
      <c r="Y116" s="183"/>
      <c r="Z116" s="183"/>
      <c r="AA116" s="12"/>
      <c r="AB116" s="155"/>
      <c r="AC116" s="147"/>
      <c r="AD116" s="171"/>
      <c r="AE116" s="171"/>
    </row>
    <row r="117" spans="1:75" s="11" customFormat="1" ht="15">
      <c r="A117" s="199">
        <v>4016650</v>
      </c>
      <c r="B117" s="198" t="s">
        <v>391</v>
      </c>
      <c r="C117" s="158" t="s">
        <v>143</v>
      </c>
      <c r="D117" s="152"/>
      <c r="E117" s="177"/>
      <c r="F117" s="177"/>
      <c r="G117" s="177"/>
      <c r="H117" s="152">
        <v>10872.1</v>
      </c>
      <c r="I117" s="152"/>
      <c r="J117" s="153">
        <v>10872.1</v>
      </c>
      <c r="K117" s="53"/>
      <c r="L117" s="53"/>
      <c r="M117" s="53"/>
      <c r="N117" s="53"/>
      <c r="O117" s="154"/>
      <c r="P117" s="53"/>
      <c r="Q117" s="53"/>
      <c r="R117" s="53"/>
      <c r="S117" s="53"/>
      <c r="T117" s="53"/>
      <c r="U117" s="53"/>
      <c r="V117" s="53"/>
      <c r="W117" s="53"/>
      <c r="X117" s="53"/>
      <c r="Y117" s="12"/>
      <c r="Z117" s="12"/>
      <c r="AA117" s="12"/>
      <c r="AB117" s="155"/>
      <c r="AC117" s="147"/>
      <c r="AD117" s="19"/>
      <c r="AE117" s="19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</row>
    <row r="118" spans="1:32" ht="30">
      <c r="A118" s="143" t="s">
        <v>103</v>
      </c>
      <c r="B118" s="193" t="s">
        <v>359</v>
      </c>
      <c r="C118" s="158" t="s">
        <v>360</v>
      </c>
      <c r="D118" s="152">
        <v>166.4</v>
      </c>
      <c r="E118" s="152"/>
      <c r="F118" s="152"/>
      <c r="G118" s="152">
        <v>166.4</v>
      </c>
      <c r="H118" s="153">
        <v>1797.5</v>
      </c>
      <c r="I118" s="153"/>
      <c r="J118" s="153">
        <v>1963.9</v>
      </c>
      <c r="K118" s="53"/>
      <c r="L118" s="53"/>
      <c r="M118" s="53"/>
      <c r="N118" s="53"/>
      <c r="O118" s="154"/>
      <c r="P118" s="53"/>
      <c r="Q118" s="53"/>
      <c r="R118" s="53"/>
      <c r="S118" s="53"/>
      <c r="T118" s="53"/>
      <c r="U118" s="53"/>
      <c r="V118" s="53"/>
      <c r="W118" s="53"/>
      <c r="X118" s="53"/>
      <c r="Y118" s="20"/>
      <c r="Z118" s="20"/>
      <c r="AA118" s="12"/>
      <c r="AB118" s="74"/>
      <c r="AC118" s="147"/>
      <c r="AD118" s="74"/>
      <c r="AE118" s="74"/>
      <c r="AF118" s="72"/>
    </row>
    <row r="119" spans="1:29" ht="21" customHeight="1">
      <c r="A119" s="194"/>
      <c r="B119" s="193"/>
      <c r="C119" s="144" t="s">
        <v>332</v>
      </c>
      <c r="D119" s="145">
        <v>245904.2</v>
      </c>
      <c r="E119" s="145">
        <v>52155.1</v>
      </c>
      <c r="F119" s="145">
        <v>7795</v>
      </c>
      <c r="G119" s="145">
        <v>185954.1</v>
      </c>
      <c r="H119" s="145">
        <v>14752.3</v>
      </c>
      <c r="I119" s="145">
        <v>10517.3</v>
      </c>
      <c r="J119" s="146">
        <v>260656.5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12"/>
      <c r="Z119" s="12"/>
      <c r="AA119" s="12"/>
      <c r="AB119" s="74"/>
      <c r="AC119" s="147"/>
    </row>
    <row r="120" spans="1:75" s="79" customFormat="1" ht="79.5" customHeight="1">
      <c r="A120" s="194">
        <v>2411090</v>
      </c>
      <c r="B120" s="201" t="s">
        <v>371</v>
      </c>
      <c r="C120" s="202" t="s">
        <v>81</v>
      </c>
      <c r="D120" s="203">
        <v>3281.5</v>
      </c>
      <c r="E120" s="203">
        <v>2065</v>
      </c>
      <c r="F120" s="203">
        <v>86</v>
      </c>
      <c r="G120" s="203">
        <v>1130.5</v>
      </c>
      <c r="H120" s="153"/>
      <c r="I120" s="204"/>
      <c r="J120" s="204">
        <v>3281.5</v>
      </c>
      <c r="K120" s="82"/>
      <c r="L120" s="82"/>
      <c r="M120" s="82"/>
      <c r="N120" s="82"/>
      <c r="O120" s="83"/>
      <c r="P120" s="82"/>
      <c r="Q120" s="82"/>
      <c r="R120" s="82"/>
      <c r="S120" s="82"/>
      <c r="T120" s="82"/>
      <c r="U120" s="82"/>
      <c r="V120" s="82"/>
      <c r="W120" s="82"/>
      <c r="X120" s="82"/>
      <c r="Y120" s="87"/>
      <c r="Z120" s="87"/>
      <c r="AA120" s="85"/>
      <c r="AB120" s="102"/>
      <c r="AC120" s="89"/>
      <c r="AD120" s="103"/>
      <c r="AE120" s="103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</row>
    <row r="121" spans="1:75" s="79" customFormat="1" ht="29.25" customHeight="1">
      <c r="A121" s="194">
        <v>2411100</v>
      </c>
      <c r="B121" s="201" t="s">
        <v>627</v>
      </c>
      <c r="C121" s="202" t="s">
        <v>96</v>
      </c>
      <c r="D121" s="203">
        <v>28.1</v>
      </c>
      <c r="E121" s="203"/>
      <c r="F121" s="203"/>
      <c r="G121" s="203">
        <v>28.1</v>
      </c>
      <c r="H121" s="153"/>
      <c r="I121" s="204"/>
      <c r="J121" s="204">
        <v>28.1</v>
      </c>
      <c r="K121" s="82"/>
      <c r="L121" s="82"/>
      <c r="M121" s="82"/>
      <c r="N121" s="82"/>
      <c r="O121" s="83"/>
      <c r="P121" s="82"/>
      <c r="Q121" s="82"/>
      <c r="R121" s="82"/>
      <c r="S121" s="82"/>
      <c r="T121" s="82"/>
      <c r="U121" s="82"/>
      <c r="V121" s="82"/>
      <c r="W121" s="82"/>
      <c r="X121" s="82"/>
      <c r="Y121" s="87"/>
      <c r="Z121" s="87"/>
      <c r="AA121" s="85"/>
      <c r="AB121" s="102"/>
      <c r="AC121" s="89"/>
      <c r="AD121" s="103"/>
      <c r="AE121" s="103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</row>
    <row r="122" spans="1:75" s="79" customFormat="1" ht="30" customHeight="1">
      <c r="A122" s="194">
        <v>2411120</v>
      </c>
      <c r="B122" s="201" t="s">
        <v>390</v>
      </c>
      <c r="C122" s="202" t="s">
        <v>421</v>
      </c>
      <c r="D122" s="203">
        <v>59989.8</v>
      </c>
      <c r="E122" s="203">
        <v>31659</v>
      </c>
      <c r="F122" s="203">
        <v>4484</v>
      </c>
      <c r="G122" s="203">
        <v>23846.8</v>
      </c>
      <c r="H122" s="153">
        <v>2503.3</v>
      </c>
      <c r="I122" s="204"/>
      <c r="J122" s="204">
        <v>62493.1</v>
      </c>
      <c r="K122" s="82"/>
      <c r="L122" s="82"/>
      <c r="M122" s="82"/>
      <c r="N122" s="82"/>
      <c r="O122" s="83"/>
      <c r="P122" s="82"/>
      <c r="Q122" s="82"/>
      <c r="R122" s="82"/>
      <c r="S122" s="82"/>
      <c r="T122" s="82"/>
      <c r="U122" s="82"/>
      <c r="V122" s="82"/>
      <c r="W122" s="82"/>
      <c r="X122" s="82"/>
      <c r="Y122" s="87"/>
      <c r="Z122" s="87"/>
      <c r="AA122" s="85"/>
      <c r="AB122" s="102"/>
      <c r="AC122" s="89"/>
      <c r="AD122" s="103"/>
      <c r="AE122" s="103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</row>
    <row r="123" spans="1:75" s="79" customFormat="1" ht="30" customHeight="1">
      <c r="A123" s="194">
        <v>2411150</v>
      </c>
      <c r="B123" s="201" t="s">
        <v>333</v>
      </c>
      <c r="C123" s="202" t="s">
        <v>422</v>
      </c>
      <c r="D123" s="203">
        <v>2457.8</v>
      </c>
      <c r="E123" s="203">
        <v>1300</v>
      </c>
      <c r="F123" s="203">
        <v>80.7</v>
      </c>
      <c r="G123" s="203">
        <v>1077.1</v>
      </c>
      <c r="H123" s="153">
        <v>106.8</v>
      </c>
      <c r="I123" s="204"/>
      <c r="J123" s="204">
        <v>2564.6</v>
      </c>
      <c r="K123" s="82"/>
      <c r="L123" s="82"/>
      <c r="M123" s="82"/>
      <c r="N123" s="82"/>
      <c r="O123" s="83"/>
      <c r="P123" s="82"/>
      <c r="Q123" s="82"/>
      <c r="R123" s="82"/>
      <c r="S123" s="82"/>
      <c r="T123" s="82"/>
      <c r="U123" s="82"/>
      <c r="V123" s="82"/>
      <c r="W123" s="82"/>
      <c r="X123" s="82"/>
      <c r="Y123" s="87"/>
      <c r="Z123" s="87"/>
      <c r="AA123" s="85"/>
      <c r="AB123" s="102"/>
      <c r="AC123" s="89"/>
      <c r="AD123" s="103"/>
      <c r="AE123" s="103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</row>
    <row r="124" spans="1:29" ht="17.25" customHeight="1">
      <c r="A124" s="194">
        <v>2414020</v>
      </c>
      <c r="B124" s="193" t="s">
        <v>28</v>
      </c>
      <c r="C124" s="158" t="s">
        <v>151</v>
      </c>
      <c r="D124" s="152">
        <v>108346.9</v>
      </c>
      <c r="E124" s="152"/>
      <c r="F124" s="152"/>
      <c r="G124" s="152">
        <v>108346.9</v>
      </c>
      <c r="H124" s="153">
        <v>2950</v>
      </c>
      <c r="I124" s="153">
        <v>2950</v>
      </c>
      <c r="J124" s="153">
        <v>111296.9</v>
      </c>
      <c r="K124" s="53"/>
      <c r="L124" s="53"/>
      <c r="M124" s="53"/>
      <c r="N124" s="53"/>
      <c r="O124" s="154"/>
      <c r="P124" s="53"/>
      <c r="Q124" s="53"/>
      <c r="R124" s="53"/>
      <c r="S124" s="53"/>
      <c r="T124" s="53"/>
      <c r="U124" s="53"/>
      <c r="V124" s="53"/>
      <c r="W124" s="53"/>
      <c r="X124" s="53"/>
      <c r="Y124" s="20"/>
      <c r="Z124" s="20"/>
      <c r="AA124" s="12"/>
      <c r="AB124" s="74"/>
      <c r="AC124" s="147"/>
    </row>
    <row r="125" spans="1:29" ht="30">
      <c r="A125" s="194">
        <v>2414030</v>
      </c>
      <c r="B125" s="193" t="s">
        <v>29</v>
      </c>
      <c r="C125" s="158" t="s">
        <v>643</v>
      </c>
      <c r="D125" s="152">
        <v>37014.1</v>
      </c>
      <c r="E125" s="152">
        <v>209.4</v>
      </c>
      <c r="F125" s="152">
        <v>22</v>
      </c>
      <c r="G125" s="152">
        <v>36782.7</v>
      </c>
      <c r="H125" s="153">
        <v>299</v>
      </c>
      <c r="I125" s="153">
        <v>299</v>
      </c>
      <c r="J125" s="153">
        <v>37313.1</v>
      </c>
      <c r="K125" s="53"/>
      <c r="L125" s="53"/>
      <c r="M125" s="53"/>
      <c r="N125" s="53"/>
      <c r="O125" s="154"/>
      <c r="P125" s="53"/>
      <c r="Q125" s="53"/>
      <c r="R125" s="53"/>
      <c r="S125" s="53"/>
      <c r="T125" s="53"/>
      <c r="U125" s="53"/>
      <c r="V125" s="53"/>
      <c r="W125" s="53"/>
      <c r="X125" s="53"/>
      <c r="Y125" s="20"/>
      <c r="Z125" s="20"/>
      <c r="AA125" s="12"/>
      <c r="AB125" s="74"/>
      <c r="AC125" s="147"/>
    </row>
    <row r="126" spans="1:29" ht="15">
      <c r="A126" s="194">
        <v>2414060</v>
      </c>
      <c r="B126" s="201" t="s">
        <v>387</v>
      </c>
      <c r="C126" s="202" t="s">
        <v>77</v>
      </c>
      <c r="D126" s="152">
        <v>17021.7</v>
      </c>
      <c r="E126" s="152">
        <v>10078.1</v>
      </c>
      <c r="F126" s="152">
        <v>1529.1</v>
      </c>
      <c r="G126" s="152">
        <v>5414.5</v>
      </c>
      <c r="H126" s="153">
        <v>1302.2</v>
      </c>
      <c r="I126" s="153">
        <v>505</v>
      </c>
      <c r="J126" s="153">
        <v>18323.9</v>
      </c>
      <c r="K126" s="53"/>
      <c r="L126" s="53"/>
      <c r="M126" s="53"/>
      <c r="N126" s="53"/>
      <c r="O126" s="154"/>
      <c r="P126" s="53"/>
      <c r="Q126" s="53"/>
      <c r="R126" s="53"/>
      <c r="S126" s="53"/>
      <c r="T126" s="53"/>
      <c r="U126" s="53"/>
      <c r="V126" s="53"/>
      <c r="W126" s="53"/>
      <c r="X126" s="53"/>
      <c r="Y126" s="20"/>
      <c r="Z126" s="20"/>
      <c r="AA126" s="12"/>
      <c r="AB126" s="74"/>
      <c r="AC126" s="147"/>
    </row>
    <row r="127" spans="1:29" ht="18" customHeight="1">
      <c r="A127" s="194">
        <v>2414070</v>
      </c>
      <c r="B127" s="201" t="s">
        <v>159</v>
      </c>
      <c r="C127" s="202" t="s">
        <v>160</v>
      </c>
      <c r="D127" s="152">
        <v>13602.7</v>
      </c>
      <c r="E127" s="152">
        <v>6278</v>
      </c>
      <c r="F127" s="152">
        <v>1584.2</v>
      </c>
      <c r="G127" s="152">
        <v>5740.5</v>
      </c>
      <c r="H127" s="153">
        <v>1126.7</v>
      </c>
      <c r="I127" s="153">
        <v>299</v>
      </c>
      <c r="J127" s="153">
        <v>14729.4</v>
      </c>
      <c r="K127" s="53"/>
      <c r="L127" s="53"/>
      <c r="M127" s="53"/>
      <c r="N127" s="53"/>
      <c r="O127" s="154"/>
      <c r="P127" s="53"/>
      <c r="Q127" s="53"/>
      <c r="R127" s="53"/>
      <c r="S127" s="53"/>
      <c r="T127" s="53"/>
      <c r="U127" s="53"/>
      <c r="V127" s="53"/>
      <c r="W127" s="53"/>
      <c r="X127" s="53"/>
      <c r="Y127" s="20"/>
      <c r="Z127" s="20"/>
      <c r="AA127" s="12"/>
      <c r="AB127" s="74"/>
      <c r="AC127" s="147"/>
    </row>
    <row r="128" spans="1:29" ht="15">
      <c r="A128" s="194">
        <v>2414090</v>
      </c>
      <c r="B128" s="201" t="s">
        <v>161</v>
      </c>
      <c r="C128" s="202" t="s">
        <v>162</v>
      </c>
      <c r="D128" s="152">
        <v>60.3</v>
      </c>
      <c r="E128" s="152">
        <v>41.1</v>
      </c>
      <c r="F128" s="152"/>
      <c r="G128" s="152">
        <v>19.2</v>
      </c>
      <c r="H128" s="153"/>
      <c r="I128" s="153"/>
      <c r="J128" s="153">
        <v>60.3</v>
      </c>
      <c r="K128" s="53"/>
      <c r="L128" s="53"/>
      <c r="M128" s="53"/>
      <c r="N128" s="53"/>
      <c r="O128" s="154"/>
      <c r="P128" s="53"/>
      <c r="Q128" s="53"/>
      <c r="R128" s="53"/>
      <c r="S128" s="53"/>
      <c r="T128" s="53"/>
      <c r="U128" s="53"/>
      <c r="V128" s="53"/>
      <c r="W128" s="53"/>
      <c r="X128" s="53"/>
      <c r="Y128" s="20"/>
      <c r="Z128" s="20"/>
      <c r="AA128" s="12"/>
      <c r="AB128" s="74"/>
      <c r="AC128" s="147"/>
    </row>
    <row r="129" spans="1:29" ht="15">
      <c r="A129" s="194">
        <v>2414110</v>
      </c>
      <c r="B129" s="193" t="s">
        <v>388</v>
      </c>
      <c r="C129" s="170" t="s">
        <v>469</v>
      </c>
      <c r="D129" s="152">
        <v>1990.6</v>
      </c>
      <c r="E129" s="152"/>
      <c r="F129" s="152"/>
      <c r="G129" s="152">
        <v>1990.6</v>
      </c>
      <c r="H129" s="153"/>
      <c r="I129" s="153"/>
      <c r="J129" s="153">
        <v>1990.6</v>
      </c>
      <c r="K129" s="53"/>
      <c r="L129" s="53"/>
      <c r="M129" s="53"/>
      <c r="N129" s="53"/>
      <c r="O129" s="154"/>
      <c r="P129" s="53"/>
      <c r="Q129" s="53"/>
      <c r="R129" s="53"/>
      <c r="S129" s="53"/>
      <c r="T129" s="53"/>
      <c r="U129" s="53"/>
      <c r="V129" s="53"/>
      <c r="W129" s="53"/>
      <c r="X129" s="53"/>
      <c r="Y129" s="20"/>
      <c r="Z129" s="20"/>
      <c r="AA129" s="12"/>
      <c r="AB129" s="74"/>
      <c r="AC129" s="147"/>
    </row>
    <row r="130" spans="1:29" ht="17.25" customHeight="1">
      <c r="A130" s="194">
        <v>2414800</v>
      </c>
      <c r="B130" s="193" t="s">
        <v>381</v>
      </c>
      <c r="C130" s="151" t="s">
        <v>564</v>
      </c>
      <c r="D130" s="152">
        <v>2110.7</v>
      </c>
      <c r="E130" s="152">
        <v>524.5</v>
      </c>
      <c r="F130" s="152">
        <v>9</v>
      </c>
      <c r="G130" s="152">
        <v>1577.2</v>
      </c>
      <c r="H130" s="153"/>
      <c r="I130" s="153"/>
      <c r="J130" s="153">
        <v>2110.7</v>
      </c>
      <c r="K130" s="53"/>
      <c r="L130" s="53"/>
      <c r="M130" s="53"/>
      <c r="N130" s="53"/>
      <c r="O130" s="154"/>
      <c r="P130" s="53"/>
      <c r="Q130" s="53"/>
      <c r="R130" s="53"/>
      <c r="S130" s="53"/>
      <c r="T130" s="53"/>
      <c r="U130" s="53"/>
      <c r="V130" s="53"/>
      <c r="W130" s="53"/>
      <c r="X130" s="53"/>
      <c r="Y130" s="20"/>
      <c r="Z130" s="20"/>
      <c r="AA130" s="12"/>
      <c r="AB130" s="74"/>
      <c r="AC130" s="147"/>
    </row>
    <row r="131" spans="1:29" ht="15">
      <c r="A131" s="194">
        <v>2416310</v>
      </c>
      <c r="B131" s="193" t="s">
        <v>223</v>
      </c>
      <c r="C131" s="158" t="s">
        <v>505</v>
      </c>
      <c r="D131" s="152"/>
      <c r="E131" s="152"/>
      <c r="F131" s="152"/>
      <c r="G131" s="152"/>
      <c r="H131" s="153">
        <v>4000</v>
      </c>
      <c r="I131" s="153">
        <v>4000</v>
      </c>
      <c r="J131" s="153">
        <v>4000</v>
      </c>
      <c r="K131" s="53"/>
      <c r="L131" s="53"/>
      <c r="M131" s="53"/>
      <c r="N131" s="53"/>
      <c r="O131" s="154"/>
      <c r="P131" s="53"/>
      <c r="Q131" s="53"/>
      <c r="R131" s="53"/>
      <c r="S131" s="53"/>
      <c r="T131" s="53"/>
      <c r="U131" s="53"/>
      <c r="V131" s="53"/>
      <c r="W131" s="53"/>
      <c r="X131" s="53"/>
      <c r="Y131" s="20"/>
      <c r="Z131" s="20"/>
      <c r="AA131" s="12"/>
      <c r="AB131" s="74"/>
      <c r="AC131" s="147"/>
    </row>
    <row r="132" spans="1:32" ht="30">
      <c r="A132" s="143" t="s">
        <v>97</v>
      </c>
      <c r="B132" s="193" t="s">
        <v>359</v>
      </c>
      <c r="C132" s="158" t="s">
        <v>360</v>
      </c>
      <c r="D132" s="152"/>
      <c r="E132" s="152"/>
      <c r="F132" s="152"/>
      <c r="G132" s="152"/>
      <c r="H132" s="153">
        <v>2464.3</v>
      </c>
      <c r="I132" s="153">
        <v>2464.3</v>
      </c>
      <c r="J132" s="153">
        <v>2464.3</v>
      </c>
      <c r="K132" s="53"/>
      <c r="L132" s="53"/>
      <c r="M132" s="53"/>
      <c r="N132" s="53"/>
      <c r="O132" s="154"/>
      <c r="P132" s="53"/>
      <c r="Q132" s="53"/>
      <c r="R132" s="53"/>
      <c r="S132" s="53"/>
      <c r="T132" s="53"/>
      <c r="U132" s="53"/>
      <c r="V132" s="53"/>
      <c r="W132" s="53"/>
      <c r="X132" s="53"/>
      <c r="Y132" s="20"/>
      <c r="Z132" s="20"/>
      <c r="AA132" s="12"/>
      <c r="AB132" s="74"/>
      <c r="AC132" s="147"/>
      <c r="AD132" s="74"/>
      <c r="AE132" s="74"/>
      <c r="AF132" s="72"/>
    </row>
    <row r="133" spans="1:75" s="11" customFormat="1" ht="33.75" customHeight="1">
      <c r="A133" s="195"/>
      <c r="B133" s="196"/>
      <c r="C133" s="167" t="s">
        <v>273</v>
      </c>
      <c r="D133" s="145">
        <v>7955.7</v>
      </c>
      <c r="E133" s="177">
        <v>0</v>
      </c>
      <c r="F133" s="177">
        <v>0</v>
      </c>
      <c r="G133" s="145">
        <v>7955.7</v>
      </c>
      <c r="H133" s="145">
        <v>60</v>
      </c>
      <c r="I133" s="145">
        <v>60</v>
      </c>
      <c r="J133" s="146">
        <v>8015.7</v>
      </c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12"/>
      <c r="Z133" s="12"/>
      <c r="AA133" s="12"/>
      <c r="AB133" s="74"/>
      <c r="AC133" s="147"/>
      <c r="AD133" s="19"/>
      <c r="AE133" s="19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</row>
    <row r="134" spans="1:75" ht="45" customHeight="1">
      <c r="A134" s="250">
        <v>3017210</v>
      </c>
      <c r="B134" s="275" t="s">
        <v>166</v>
      </c>
      <c r="C134" s="156" t="s">
        <v>167</v>
      </c>
      <c r="D134" s="165">
        <v>3790.1</v>
      </c>
      <c r="E134" s="163"/>
      <c r="F134" s="163"/>
      <c r="G134" s="152">
        <v>3790.1</v>
      </c>
      <c r="H134" s="152"/>
      <c r="I134" s="152"/>
      <c r="J134" s="153">
        <v>3790.1</v>
      </c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20"/>
      <c r="Z134" s="20"/>
      <c r="AA134" s="20"/>
      <c r="AB134" s="39"/>
      <c r="AC134" s="233"/>
      <c r="AD134" s="40"/>
      <c r="AE134" s="40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</row>
    <row r="135" spans="1:31" s="11" customFormat="1" ht="45">
      <c r="A135" s="251"/>
      <c r="B135" s="276"/>
      <c r="C135" s="202" t="s">
        <v>46</v>
      </c>
      <c r="D135" s="165">
        <v>1302</v>
      </c>
      <c r="E135" s="165"/>
      <c r="F135" s="165"/>
      <c r="G135" s="165">
        <v>1302</v>
      </c>
      <c r="H135" s="153"/>
      <c r="I135" s="165"/>
      <c r="J135" s="153">
        <v>1302</v>
      </c>
      <c r="K135" s="53"/>
      <c r="L135" s="53"/>
      <c r="M135" s="53"/>
      <c r="N135" s="53"/>
      <c r="O135" s="154"/>
      <c r="P135" s="53"/>
      <c r="Q135" s="53"/>
      <c r="R135" s="53"/>
      <c r="S135" s="53"/>
      <c r="T135" s="53"/>
      <c r="U135" s="53"/>
      <c r="V135" s="53"/>
      <c r="W135" s="53"/>
      <c r="X135" s="53"/>
      <c r="Y135" s="59"/>
      <c r="Z135" s="12"/>
      <c r="AA135" s="217"/>
      <c r="AB135" s="172"/>
      <c r="AC135" s="171"/>
      <c r="AD135" s="171"/>
      <c r="AE135" s="171"/>
    </row>
    <row r="136" spans="1:29" ht="15">
      <c r="A136" s="194">
        <v>3017420</v>
      </c>
      <c r="B136" s="193" t="s">
        <v>383</v>
      </c>
      <c r="C136" s="158" t="s">
        <v>262</v>
      </c>
      <c r="D136" s="152">
        <v>2075</v>
      </c>
      <c r="E136" s="163"/>
      <c r="F136" s="163"/>
      <c r="G136" s="152">
        <v>2075</v>
      </c>
      <c r="H136" s="164"/>
      <c r="I136" s="164"/>
      <c r="J136" s="153">
        <v>2075</v>
      </c>
      <c r="K136" s="53"/>
      <c r="L136" s="53"/>
      <c r="M136" s="53"/>
      <c r="N136" s="53"/>
      <c r="O136" s="154"/>
      <c r="P136" s="53"/>
      <c r="Q136" s="53"/>
      <c r="R136" s="53"/>
      <c r="S136" s="53"/>
      <c r="T136" s="53"/>
      <c r="U136" s="53"/>
      <c r="V136" s="53"/>
      <c r="W136" s="53"/>
      <c r="X136" s="53"/>
      <c r="Y136" s="20"/>
      <c r="Z136" s="20"/>
      <c r="AA136" s="12"/>
      <c r="AB136" s="74"/>
      <c r="AC136" s="147"/>
    </row>
    <row r="137" spans="1:32" ht="30">
      <c r="A137" s="143" t="s">
        <v>358</v>
      </c>
      <c r="B137" s="193" t="s">
        <v>359</v>
      </c>
      <c r="C137" s="158" t="s">
        <v>360</v>
      </c>
      <c r="D137" s="152">
        <v>1900.6</v>
      </c>
      <c r="E137" s="152"/>
      <c r="F137" s="152"/>
      <c r="G137" s="152">
        <v>1900.6</v>
      </c>
      <c r="H137" s="153">
        <v>60</v>
      </c>
      <c r="I137" s="153">
        <v>60</v>
      </c>
      <c r="J137" s="153">
        <v>1960.6</v>
      </c>
      <c r="K137" s="53"/>
      <c r="L137" s="53"/>
      <c r="M137" s="53"/>
      <c r="N137" s="53"/>
      <c r="O137" s="154"/>
      <c r="P137" s="53"/>
      <c r="Q137" s="53"/>
      <c r="R137" s="53"/>
      <c r="S137" s="53"/>
      <c r="T137" s="53"/>
      <c r="U137" s="53"/>
      <c r="V137" s="53"/>
      <c r="W137" s="53"/>
      <c r="X137" s="53"/>
      <c r="Y137" s="20"/>
      <c r="Z137" s="20"/>
      <c r="AA137" s="12"/>
      <c r="AB137" s="74"/>
      <c r="AC137" s="147"/>
      <c r="AD137" s="74"/>
      <c r="AE137" s="74"/>
      <c r="AF137" s="72"/>
    </row>
    <row r="138" spans="1:29" ht="15">
      <c r="A138" s="215">
        <v>3018600</v>
      </c>
      <c r="B138" s="193" t="s">
        <v>384</v>
      </c>
      <c r="C138" s="168" t="s">
        <v>596</v>
      </c>
      <c r="D138" s="165">
        <v>190</v>
      </c>
      <c r="E138" s="152"/>
      <c r="F138" s="152"/>
      <c r="G138" s="152">
        <v>190</v>
      </c>
      <c r="H138" s="153"/>
      <c r="I138" s="153"/>
      <c r="J138" s="153">
        <v>190</v>
      </c>
      <c r="K138" s="53"/>
      <c r="L138" s="53"/>
      <c r="M138" s="53"/>
      <c r="N138" s="53"/>
      <c r="O138" s="154"/>
      <c r="P138" s="53"/>
      <c r="Q138" s="53"/>
      <c r="R138" s="53"/>
      <c r="S138" s="53"/>
      <c r="T138" s="53"/>
      <c r="U138" s="53"/>
      <c r="V138" s="53"/>
      <c r="W138" s="53"/>
      <c r="X138" s="53"/>
      <c r="Y138" s="20"/>
      <c r="Z138" s="20"/>
      <c r="AA138" s="12"/>
      <c r="AB138" s="74"/>
      <c r="AC138" s="147"/>
    </row>
    <row r="139" spans="1:75" s="11" customFormat="1" ht="37.5" customHeight="1">
      <c r="A139" s="195"/>
      <c r="B139" s="196"/>
      <c r="C139" s="167" t="s">
        <v>572</v>
      </c>
      <c r="D139" s="145">
        <v>87319.3</v>
      </c>
      <c r="E139" s="145">
        <v>24827.7</v>
      </c>
      <c r="F139" s="145">
        <v>2787.6</v>
      </c>
      <c r="G139" s="145">
        <v>59704</v>
      </c>
      <c r="H139" s="145">
        <v>20</v>
      </c>
      <c r="I139" s="145">
        <v>0</v>
      </c>
      <c r="J139" s="146">
        <v>87339.3</v>
      </c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12"/>
      <c r="Z139" s="12"/>
      <c r="AA139" s="12"/>
      <c r="AB139" s="74"/>
      <c r="AC139" s="147"/>
      <c r="AD139" s="19"/>
      <c r="AE139" s="19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</row>
    <row r="140" spans="1:75" s="79" customFormat="1" ht="30">
      <c r="A140" s="194">
        <v>1311120</v>
      </c>
      <c r="B140" s="193" t="s">
        <v>390</v>
      </c>
      <c r="C140" s="151" t="s">
        <v>654</v>
      </c>
      <c r="D140" s="152">
        <v>22197.9</v>
      </c>
      <c r="E140" s="152">
        <v>6993.8</v>
      </c>
      <c r="F140" s="152">
        <v>2016.9</v>
      </c>
      <c r="G140" s="152">
        <v>13187.2</v>
      </c>
      <c r="H140" s="152"/>
      <c r="I140" s="152"/>
      <c r="J140" s="152">
        <v>22197.9</v>
      </c>
      <c r="K140" s="82"/>
      <c r="L140" s="82"/>
      <c r="M140" s="82"/>
      <c r="N140" s="82"/>
      <c r="O140" s="83"/>
      <c r="P140" s="82"/>
      <c r="Q140" s="82"/>
      <c r="R140" s="82"/>
      <c r="S140" s="82"/>
      <c r="T140" s="82"/>
      <c r="U140" s="82"/>
      <c r="V140" s="82"/>
      <c r="W140" s="82"/>
      <c r="X140" s="82"/>
      <c r="Y140" s="87"/>
      <c r="Z140" s="87"/>
      <c r="AA140" s="85"/>
      <c r="AB140" s="102"/>
      <c r="AC140" s="89"/>
      <c r="AD140" s="103"/>
      <c r="AE140" s="103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</row>
    <row r="141" spans="1:29" ht="15">
      <c r="A141" s="194">
        <v>1312130</v>
      </c>
      <c r="B141" s="193" t="s">
        <v>382</v>
      </c>
      <c r="C141" s="151" t="s">
        <v>534</v>
      </c>
      <c r="D141" s="152">
        <v>2372.5</v>
      </c>
      <c r="E141" s="152">
        <v>1361.8</v>
      </c>
      <c r="F141" s="152">
        <v>149.4</v>
      </c>
      <c r="G141" s="152">
        <v>861.3</v>
      </c>
      <c r="H141" s="153">
        <v>20</v>
      </c>
      <c r="I141" s="153"/>
      <c r="J141" s="153">
        <v>2392.5</v>
      </c>
      <c r="K141" s="53"/>
      <c r="L141" s="53"/>
      <c r="M141" s="53"/>
      <c r="N141" s="53"/>
      <c r="O141" s="154"/>
      <c r="P141" s="53"/>
      <c r="Q141" s="53"/>
      <c r="R141" s="53"/>
      <c r="S141" s="53"/>
      <c r="T141" s="53"/>
      <c r="U141" s="53"/>
      <c r="V141" s="53"/>
      <c r="W141" s="53"/>
      <c r="X141" s="53"/>
      <c r="Y141" s="20"/>
      <c r="Z141" s="20"/>
      <c r="AA141" s="12"/>
      <c r="AB141" s="74"/>
      <c r="AC141" s="147"/>
    </row>
    <row r="142" spans="1:29" ht="15">
      <c r="A142" s="194">
        <v>1315010</v>
      </c>
      <c r="B142" s="193" t="s">
        <v>331</v>
      </c>
      <c r="C142" s="170" t="s">
        <v>497</v>
      </c>
      <c r="D142" s="152">
        <v>22124.4</v>
      </c>
      <c r="E142" s="152">
        <v>0</v>
      </c>
      <c r="F142" s="152">
        <v>0</v>
      </c>
      <c r="G142" s="152">
        <v>22124.4</v>
      </c>
      <c r="H142" s="153">
        <v>0</v>
      </c>
      <c r="I142" s="153">
        <v>0</v>
      </c>
      <c r="J142" s="153">
        <v>22124.4</v>
      </c>
      <c r="K142" s="53"/>
      <c r="L142" s="53"/>
      <c r="M142" s="53"/>
      <c r="N142" s="53"/>
      <c r="O142" s="154"/>
      <c r="P142" s="53"/>
      <c r="Q142" s="53"/>
      <c r="R142" s="53"/>
      <c r="S142" s="53"/>
      <c r="T142" s="53"/>
      <c r="U142" s="53"/>
      <c r="V142" s="53"/>
      <c r="W142" s="53"/>
      <c r="X142" s="53"/>
      <c r="Y142" s="20"/>
      <c r="Z142" s="20"/>
      <c r="AA142" s="12"/>
      <c r="AB142" s="74"/>
      <c r="AC142" s="147"/>
    </row>
    <row r="143" spans="1:75" s="79" customFormat="1" ht="45">
      <c r="A143" s="194" t="s">
        <v>498</v>
      </c>
      <c r="B143" s="193" t="s">
        <v>499</v>
      </c>
      <c r="C143" s="200" t="s">
        <v>519</v>
      </c>
      <c r="D143" s="152">
        <v>32768.3</v>
      </c>
      <c r="E143" s="152">
        <v>13572.8</v>
      </c>
      <c r="F143" s="152">
        <v>431.4</v>
      </c>
      <c r="G143" s="152">
        <v>18764.1</v>
      </c>
      <c r="H143" s="153">
        <v>0</v>
      </c>
      <c r="I143" s="153">
        <v>0</v>
      </c>
      <c r="J143" s="153">
        <v>32768.3</v>
      </c>
      <c r="K143" s="82"/>
      <c r="L143" s="82"/>
      <c r="M143" s="82"/>
      <c r="N143" s="82"/>
      <c r="O143" s="83"/>
      <c r="P143" s="82"/>
      <c r="Q143" s="82"/>
      <c r="R143" s="82"/>
      <c r="S143" s="82"/>
      <c r="T143" s="82"/>
      <c r="U143" s="82"/>
      <c r="V143" s="82"/>
      <c r="W143" s="82"/>
      <c r="X143" s="82"/>
      <c r="Y143" s="87"/>
      <c r="Z143" s="87"/>
      <c r="AA143" s="85"/>
      <c r="AB143" s="102"/>
      <c r="AC143" s="89"/>
      <c r="AD143" s="103"/>
      <c r="AE143" s="103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</row>
    <row r="144" spans="1:29" ht="15">
      <c r="A144" s="194">
        <v>1315030</v>
      </c>
      <c r="B144" s="193" t="s">
        <v>111</v>
      </c>
      <c r="C144" s="170" t="s">
        <v>513</v>
      </c>
      <c r="D144" s="152">
        <v>1095.2</v>
      </c>
      <c r="E144" s="152">
        <v>0</v>
      </c>
      <c r="F144" s="152">
        <v>0</v>
      </c>
      <c r="G144" s="152">
        <v>1095.2</v>
      </c>
      <c r="H144" s="153">
        <v>0</v>
      </c>
      <c r="I144" s="153">
        <v>0</v>
      </c>
      <c r="J144" s="153">
        <v>1095.2</v>
      </c>
      <c r="K144" s="53"/>
      <c r="L144" s="53"/>
      <c r="M144" s="53"/>
      <c r="N144" s="53"/>
      <c r="O144" s="154"/>
      <c r="P144" s="53"/>
      <c r="Q144" s="53"/>
      <c r="R144" s="53"/>
      <c r="S144" s="53"/>
      <c r="T144" s="53"/>
      <c r="U144" s="53"/>
      <c r="V144" s="53"/>
      <c r="W144" s="53"/>
      <c r="X144" s="53"/>
      <c r="Y144" s="20"/>
      <c r="Z144" s="20"/>
      <c r="AA144" s="12"/>
      <c r="AB144" s="74"/>
      <c r="AC144" s="147"/>
    </row>
    <row r="145" spans="1:75" s="79" customFormat="1" ht="30">
      <c r="A145" s="194">
        <v>1315040</v>
      </c>
      <c r="B145" s="193" t="s">
        <v>515</v>
      </c>
      <c r="C145" s="170" t="s">
        <v>514</v>
      </c>
      <c r="D145" s="152">
        <v>2936.4</v>
      </c>
      <c r="E145" s="152">
        <v>1721.9</v>
      </c>
      <c r="F145" s="152">
        <v>36.3</v>
      </c>
      <c r="G145" s="152">
        <v>1178.2</v>
      </c>
      <c r="H145" s="153">
        <v>0</v>
      </c>
      <c r="I145" s="153">
        <v>0</v>
      </c>
      <c r="J145" s="153">
        <v>2936.4</v>
      </c>
      <c r="K145" s="82"/>
      <c r="L145" s="82"/>
      <c r="M145" s="82"/>
      <c r="N145" s="82"/>
      <c r="O145" s="83"/>
      <c r="P145" s="82"/>
      <c r="Q145" s="82"/>
      <c r="R145" s="82"/>
      <c r="S145" s="82"/>
      <c r="T145" s="82"/>
      <c r="U145" s="82"/>
      <c r="V145" s="82"/>
      <c r="W145" s="82"/>
      <c r="X145" s="82"/>
      <c r="Y145" s="87"/>
      <c r="Z145" s="87"/>
      <c r="AA145" s="85"/>
      <c r="AB145" s="102"/>
      <c r="AC145" s="89"/>
      <c r="AD145" s="103"/>
      <c r="AE145" s="103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</row>
    <row r="146" spans="1:75" s="79" customFormat="1" ht="30">
      <c r="A146" s="194">
        <v>1315060</v>
      </c>
      <c r="B146" s="193" t="s">
        <v>110</v>
      </c>
      <c r="C146" s="170" t="s">
        <v>516</v>
      </c>
      <c r="D146" s="152">
        <v>1123.4</v>
      </c>
      <c r="E146" s="152">
        <v>538.3</v>
      </c>
      <c r="F146" s="152">
        <v>115.5</v>
      </c>
      <c r="G146" s="152">
        <v>469.6</v>
      </c>
      <c r="H146" s="153"/>
      <c r="I146" s="153"/>
      <c r="J146" s="153">
        <v>1123.4</v>
      </c>
      <c r="K146" s="82"/>
      <c r="L146" s="82"/>
      <c r="M146" s="82"/>
      <c r="N146" s="82"/>
      <c r="O146" s="83"/>
      <c r="P146" s="82"/>
      <c r="Q146" s="82"/>
      <c r="R146" s="82"/>
      <c r="S146" s="82"/>
      <c r="T146" s="82"/>
      <c r="U146" s="82"/>
      <c r="V146" s="82"/>
      <c r="W146" s="82"/>
      <c r="X146" s="82"/>
      <c r="Y146" s="87"/>
      <c r="Z146" s="87"/>
      <c r="AA146" s="85"/>
      <c r="AB146" s="102"/>
      <c r="AC146" s="89"/>
      <c r="AD146" s="103"/>
      <c r="AE146" s="103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</row>
    <row r="147" spans="1:75" s="79" customFormat="1" ht="15">
      <c r="A147" s="194">
        <v>1315100</v>
      </c>
      <c r="B147" s="193" t="s">
        <v>370</v>
      </c>
      <c r="C147" s="170" t="s">
        <v>147</v>
      </c>
      <c r="D147" s="152">
        <v>2701.2</v>
      </c>
      <c r="E147" s="152">
        <v>639.1</v>
      </c>
      <c r="F147" s="152">
        <v>38.1</v>
      </c>
      <c r="G147" s="152">
        <v>2024</v>
      </c>
      <c r="H147" s="153"/>
      <c r="I147" s="153"/>
      <c r="J147" s="153">
        <v>2701.2</v>
      </c>
      <c r="K147" s="82"/>
      <c r="L147" s="82"/>
      <c r="M147" s="82"/>
      <c r="N147" s="82"/>
      <c r="O147" s="83"/>
      <c r="P147" s="82"/>
      <c r="Q147" s="82"/>
      <c r="R147" s="82"/>
      <c r="S147" s="82"/>
      <c r="T147" s="82"/>
      <c r="U147" s="82"/>
      <c r="V147" s="82"/>
      <c r="W147" s="82"/>
      <c r="X147" s="82"/>
      <c r="Y147" s="87"/>
      <c r="Z147" s="87"/>
      <c r="AA147" s="85"/>
      <c r="AB147" s="102"/>
      <c r="AC147" s="89"/>
      <c r="AD147" s="103"/>
      <c r="AE147" s="103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</row>
    <row r="148" spans="1:29" ht="19.5" customHeight="1">
      <c r="A148" s="194"/>
      <c r="B148" s="193"/>
      <c r="C148" s="179" t="s">
        <v>478</v>
      </c>
      <c r="D148" s="145">
        <v>369.7</v>
      </c>
      <c r="E148" s="145">
        <v>0</v>
      </c>
      <c r="F148" s="145">
        <v>0</v>
      </c>
      <c r="G148" s="145">
        <v>369.7</v>
      </c>
      <c r="H148" s="145">
        <v>335506.6</v>
      </c>
      <c r="I148" s="145">
        <v>196993.6</v>
      </c>
      <c r="J148" s="146">
        <v>335876.3</v>
      </c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12"/>
      <c r="Z148" s="12"/>
      <c r="AA148" s="12"/>
      <c r="AB148" s="74"/>
      <c r="AC148" s="147"/>
    </row>
    <row r="149" spans="1:30" ht="30" customHeight="1">
      <c r="A149" s="143" t="s">
        <v>190</v>
      </c>
      <c r="B149" s="143" t="s">
        <v>394</v>
      </c>
      <c r="C149" s="151" t="s">
        <v>238</v>
      </c>
      <c r="D149" s="152"/>
      <c r="E149" s="152"/>
      <c r="F149" s="152"/>
      <c r="G149" s="152"/>
      <c r="H149" s="153">
        <v>2013.3</v>
      </c>
      <c r="I149" s="153">
        <v>2013.3</v>
      </c>
      <c r="J149" s="153">
        <v>2013.3</v>
      </c>
      <c r="K149" s="53"/>
      <c r="L149" s="53"/>
      <c r="M149" s="53"/>
      <c r="N149" s="53"/>
      <c r="O149" s="154"/>
      <c r="P149" s="53"/>
      <c r="Q149" s="53"/>
      <c r="R149" s="53"/>
      <c r="S149" s="53"/>
      <c r="T149" s="53"/>
      <c r="U149" s="53"/>
      <c r="V149" s="53"/>
      <c r="W149" s="53"/>
      <c r="X149" s="53"/>
      <c r="Y149" s="20"/>
      <c r="Z149" s="20"/>
      <c r="AA149" s="12"/>
      <c r="AB149" s="74"/>
      <c r="AC149" s="147"/>
      <c r="AD149" s="74"/>
    </row>
    <row r="150" spans="1:29" ht="15">
      <c r="A150" s="250">
        <v>4713110</v>
      </c>
      <c r="B150" s="275" t="s">
        <v>47</v>
      </c>
      <c r="C150" s="158" t="s">
        <v>435</v>
      </c>
      <c r="D150" s="177"/>
      <c r="E150" s="177"/>
      <c r="F150" s="177"/>
      <c r="G150" s="177"/>
      <c r="H150" s="152">
        <v>855.8</v>
      </c>
      <c r="I150" s="152">
        <v>855.8</v>
      </c>
      <c r="J150" s="153">
        <v>855.8</v>
      </c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12"/>
      <c r="Z150" s="12"/>
      <c r="AA150" s="12"/>
      <c r="AB150" s="74"/>
      <c r="AC150" s="147"/>
    </row>
    <row r="151" spans="1:29" ht="45" customHeight="1">
      <c r="A151" s="251"/>
      <c r="B151" s="276"/>
      <c r="C151" s="158" t="s">
        <v>101</v>
      </c>
      <c r="D151" s="163"/>
      <c r="E151" s="163"/>
      <c r="F151" s="163"/>
      <c r="G151" s="163"/>
      <c r="H151" s="153">
        <v>843.7</v>
      </c>
      <c r="I151" s="153">
        <v>843.7</v>
      </c>
      <c r="J151" s="153">
        <v>843.7</v>
      </c>
      <c r="K151" s="53"/>
      <c r="L151" s="53"/>
      <c r="M151" s="53"/>
      <c r="N151" s="53"/>
      <c r="O151" s="154"/>
      <c r="P151" s="53"/>
      <c r="Q151" s="53"/>
      <c r="R151" s="53"/>
      <c r="S151" s="53"/>
      <c r="T151" s="53"/>
      <c r="U151" s="53"/>
      <c r="V151" s="53"/>
      <c r="W151" s="53"/>
      <c r="X151" s="53"/>
      <c r="Y151" s="33"/>
      <c r="Z151" s="20"/>
      <c r="AA151" s="20"/>
      <c r="AB151" s="74"/>
      <c r="AC151" s="212"/>
    </row>
    <row r="152" spans="1:29" ht="15">
      <c r="A152" s="250">
        <v>4713500</v>
      </c>
      <c r="B152" s="275" t="s">
        <v>27</v>
      </c>
      <c r="C152" s="158" t="s">
        <v>436</v>
      </c>
      <c r="D152" s="177"/>
      <c r="E152" s="177"/>
      <c r="F152" s="177"/>
      <c r="G152" s="177"/>
      <c r="H152" s="152">
        <v>1682.3</v>
      </c>
      <c r="I152" s="152">
        <v>1682.3</v>
      </c>
      <c r="J152" s="153">
        <v>1682.3</v>
      </c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12"/>
      <c r="Z152" s="12"/>
      <c r="AA152" s="12"/>
      <c r="AB152" s="74"/>
      <c r="AC152" s="147"/>
    </row>
    <row r="153" spans="1:29" ht="45" customHeight="1">
      <c r="A153" s="251"/>
      <c r="B153" s="276"/>
      <c r="C153" s="158" t="s">
        <v>101</v>
      </c>
      <c r="D153" s="163"/>
      <c r="E153" s="163"/>
      <c r="F153" s="163"/>
      <c r="G153" s="163"/>
      <c r="H153" s="153">
        <v>1651.5</v>
      </c>
      <c r="I153" s="153">
        <v>1651.5</v>
      </c>
      <c r="J153" s="153">
        <v>1651.5</v>
      </c>
      <c r="K153" s="53"/>
      <c r="L153" s="53"/>
      <c r="M153" s="53"/>
      <c r="N153" s="53"/>
      <c r="O153" s="154"/>
      <c r="P153" s="53"/>
      <c r="Q153" s="53"/>
      <c r="R153" s="53"/>
      <c r="S153" s="53"/>
      <c r="T153" s="53"/>
      <c r="U153" s="53"/>
      <c r="V153" s="53"/>
      <c r="W153" s="53"/>
      <c r="X153" s="53"/>
      <c r="Y153" s="33"/>
      <c r="Z153" s="20"/>
      <c r="AA153" s="20"/>
      <c r="AB153" s="74"/>
      <c r="AC153" s="212"/>
    </row>
    <row r="154" spans="1:10" s="80" customFormat="1" ht="30">
      <c r="A154" s="250">
        <v>4715070</v>
      </c>
      <c r="B154" s="275" t="s">
        <v>201</v>
      </c>
      <c r="C154" s="158" t="s">
        <v>144</v>
      </c>
      <c r="D154" s="165"/>
      <c r="E154" s="152"/>
      <c r="F154" s="152"/>
      <c r="G154" s="152"/>
      <c r="H154" s="152">
        <v>21288.1</v>
      </c>
      <c r="I154" s="152">
        <v>21288.1</v>
      </c>
      <c r="J154" s="153">
        <v>21288.1</v>
      </c>
    </row>
    <row r="155" spans="1:75" ht="43.5" customHeight="1">
      <c r="A155" s="258"/>
      <c r="B155" s="253"/>
      <c r="C155" s="158" t="s">
        <v>142</v>
      </c>
      <c r="D155" s="165"/>
      <c r="E155" s="163"/>
      <c r="F155" s="163"/>
      <c r="G155" s="180"/>
      <c r="H155" s="152">
        <v>5705.4</v>
      </c>
      <c r="I155" s="152">
        <v>5705.4</v>
      </c>
      <c r="J155" s="153">
        <v>5705.4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29" ht="45" customHeight="1">
      <c r="A156" s="251"/>
      <c r="B156" s="276"/>
      <c r="C156" s="158" t="s">
        <v>101</v>
      </c>
      <c r="D156" s="163"/>
      <c r="E156" s="163"/>
      <c r="F156" s="163"/>
      <c r="G156" s="163"/>
      <c r="H156" s="153">
        <v>12462</v>
      </c>
      <c r="I156" s="153">
        <v>12462</v>
      </c>
      <c r="J156" s="153">
        <v>12462</v>
      </c>
      <c r="K156" s="53"/>
      <c r="L156" s="53"/>
      <c r="M156" s="53"/>
      <c r="N156" s="53"/>
      <c r="O156" s="154"/>
      <c r="P156" s="53"/>
      <c r="Q156" s="53"/>
      <c r="R156" s="53"/>
      <c r="S156" s="53"/>
      <c r="T156" s="53"/>
      <c r="U156" s="53"/>
      <c r="V156" s="53"/>
      <c r="W156" s="53"/>
      <c r="X156" s="53"/>
      <c r="Y156" s="33"/>
      <c r="Z156" s="20"/>
      <c r="AA156" s="20"/>
      <c r="AB156" s="74"/>
      <c r="AC156" s="212"/>
    </row>
    <row r="157" spans="1:29" ht="18" customHeight="1">
      <c r="A157" s="250">
        <v>4716310</v>
      </c>
      <c r="B157" s="275" t="s">
        <v>223</v>
      </c>
      <c r="C157" s="158" t="s">
        <v>121</v>
      </c>
      <c r="D157" s="163">
        <v>0</v>
      </c>
      <c r="E157" s="163"/>
      <c r="F157" s="163"/>
      <c r="G157" s="163"/>
      <c r="H157" s="153">
        <v>120102.7</v>
      </c>
      <c r="I157" s="153">
        <v>120102.7</v>
      </c>
      <c r="J157" s="153">
        <v>120102.7</v>
      </c>
      <c r="K157" s="53"/>
      <c r="L157" s="53"/>
      <c r="M157" s="53"/>
      <c r="N157" s="53"/>
      <c r="O157" s="154"/>
      <c r="P157" s="53"/>
      <c r="Q157" s="53"/>
      <c r="R157" s="53"/>
      <c r="S157" s="53"/>
      <c r="T157" s="53"/>
      <c r="U157" s="53"/>
      <c r="V157" s="53"/>
      <c r="W157" s="53"/>
      <c r="X157" s="53"/>
      <c r="Y157" s="20"/>
      <c r="Z157" s="20"/>
      <c r="AA157" s="20"/>
      <c r="AB157" s="74"/>
      <c r="AC157" s="212"/>
    </row>
    <row r="158" spans="1:29" ht="71.25" customHeight="1">
      <c r="A158" s="258"/>
      <c r="B158" s="253"/>
      <c r="C158" s="158" t="s">
        <v>217</v>
      </c>
      <c r="D158" s="163">
        <v>0</v>
      </c>
      <c r="E158" s="163"/>
      <c r="F158" s="163"/>
      <c r="G158" s="163"/>
      <c r="H158" s="153">
        <v>20000</v>
      </c>
      <c r="I158" s="153">
        <v>20000</v>
      </c>
      <c r="J158" s="153">
        <v>20000</v>
      </c>
      <c r="K158" s="53"/>
      <c r="L158" s="53"/>
      <c r="M158" s="53"/>
      <c r="N158" s="53"/>
      <c r="O158" s="154"/>
      <c r="P158" s="53"/>
      <c r="Q158" s="53"/>
      <c r="R158" s="53"/>
      <c r="S158" s="53"/>
      <c r="T158" s="53"/>
      <c r="U158" s="53"/>
      <c r="V158" s="53"/>
      <c r="W158" s="53"/>
      <c r="X158" s="53"/>
      <c r="Y158" s="33"/>
      <c r="Z158" s="20"/>
      <c r="AA158" s="20"/>
      <c r="AB158" s="74"/>
      <c r="AC158" s="212"/>
    </row>
    <row r="159" spans="1:29" ht="45" customHeight="1">
      <c r="A159" s="258"/>
      <c r="B159" s="253"/>
      <c r="C159" s="158" t="s">
        <v>101</v>
      </c>
      <c r="D159" s="163"/>
      <c r="E159" s="163"/>
      <c r="F159" s="163"/>
      <c r="G159" s="163"/>
      <c r="H159" s="153">
        <v>81640.8</v>
      </c>
      <c r="I159" s="153">
        <v>81640.8</v>
      </c>
      <c r="J159" s="153">
        <v>81640.8</v>
      </c>
      <c r="K159" s="53"/>
      <c r="L159" s="53"/>
      <c r="M159" s="53"/>
      <c r="N159" s="53"/>
      <c r="O159" s="154"/>
      <c r="P159" s="53"/>
      <c r="Q159" s="53"/>
      <c r="R159" s="53"/>
      <c r="S159" s="53"/>
      <c r="T159" s="53"/>
      <c r="U159" s="53"/>
      <c r="V159" s="53"/>
      <c r="W159" s="53"/>
      <c r="X159" s="53"/>
      <c r="Y159" s="33"/>
      <c r="Z159" s="20"/>
      <c r="AA159" s="20"/>
      <c r="AB159" s="74"/>
      <c r="AC159" s="212"/>
    </row>
    <row r="160" spans="1:75" ht="30" hidden="1">
      <c r="A160" s="194" t="s">
        <v>506</v>
      </c>
      <c r="B160" s="158">
        <v>150118</v>
      </c>
      <c r="C160" s="158" t="s">
        <v>406</v>
      </c>
      <c r="D160" s="163"/>
      <c r="E160" s="163"/>
      <c r="F160" s="163"/>
      <c r="G160" s="153"/>
      <c r="H160" s="152"/>
      <c r="I160" s="153">
        <v>0</v>
      </c>
      <c r="J160" s="153">
        <v>0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ht="15">
      <c r="A161" s="250">
        <v>4716050</v>
      </c>
      <c r="B161" s="275" t="s">
        <v>551</v>
      </c>
      <c r="C161" s="158" t="s">
        <v>165</v>
      </c>
      <c r="D161" s="163"/>
      <c r="E161" s="163"/>
      <c r="F161" s="163"/>
      <c r="G161" s="153"/>
      <c r="H161" s="152">
        <v>48422.3</v>
      </c>
      <c r="I161" s="153">
        <v>48422.3</v>
      </c>
      <c r="J161" s="153">
        <v>48422.3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ht="45">
      <c r="A162" s="251"/>
      <c r="B162" s="276"/>
      <c r="C162" s="158" t="s">
        <v>233</v>
      </c>
      <c r="D162" s="152"/>
      <c r="E162" s="152"/>
      <c r="F162" s="152"/>
      <c r="G162" s="152"/>
      <c r="H162" s="153">
        <v>47010.2</v>
      </c>
      <c r="I162" s="153">
        <v>47010.2</v>
      </c>
      <c r="J162" s="153">
        <v>47010.2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s="11" customFormat="1" ht="15">
      <c r="A163" s="143" t="s">
        <v>608</v>
      </c>
      <c r="B163" s="193" t="s">
        <v>417</v>
      </c>
      <c r="C163" s="158" t="s">
        <v>565</v>
      </c>
      <c r="D163" s="145"/>
      <c r="E163" s="177"/>
      <c r="F163" s="177"/>
      <c r="G163" s="145"/>
      <c r="H163" s="152">
        <v>30</v>
      </c>
      <c r="I163" s="152">
        <v>30</v>
      </c>
      <c r="J163" s="153">
        <v>30</v>
      </c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12"/>
      <c r="Z163" s="12"/>
      <c r="AA163" s="12"/>
      <c r="AB163" s="155"/>
      <c r="AC163" s="147"/>
      <c r="AD163" s="19"/>
      <c r="AE163" s="19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</row>
    <row r="164" spans="1:75" s="11" customFormat="1" ht="15">
      <c r="A164" s="143" t="s">
        <v>412</v>
      </c>
      <c r="B164" s="193" t="s">
        <v>157</v>
      </c>
      <c r="C164" s="158" t="s">
        <v>156</v>
      </c>
      <c r="D164" s="152">
        <v>369.7</v>
      </c>
      <c r="E164" s="163"/>
      <c r="F164" s="163"/>
      <c r="G164" s="152">
        <v>369.7</v>
      </c>
      <c r="H164" s="152"/>
      <c r="I164" s="152"/>
      <c r="J164" s="153">
        <v>369.7</v>
      </c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12"/>
      <c r="Z164" s="12"/>
      <c r="AA164" s="12"/>
      <c r="AB164" s="155"/>
      <c r="AC164" s="147"/>
      <c r="AD164" s="19"/>
      <c r="AE164" s="19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</row>
    <row r="165" spans="1:29" ht="15">
      <c r="A165" s="194">
        <v>4719110</v>
      </c>
      <c r="B165" s="193" t="s">
        <v>122</v>
      </c>
      <c r="C165" s="158" t="s">
        <v>132</v>
      </c>
      <c r="D165" s="152"/>
      <c r="E165" s="152"/>
      <c r="F165" s="152"/>
      <c r="G165" s="152"/>
      <c r="H165" s="153">
        <v>8107</v>
      </c>
      <c r="I165" s="153"/>
      <c r="J165" s="153">
        <v>8107</v>
      </c>
      <c r="K165" s="53"/>
      <c r="L165" s="53"/>
      <c r="M165" s="53"/>
      <c r="N165" s="53"/>
      <c r="O165" s="154"/>
      <c r="P165" s="53"/>
      <c r="Q165" s="53"/>
      <c r="R165" s="53"/>
      <c r="S165" s="53"/>
      <c r="T165" s="53"/>
      <c r="U165" s="53"/>
      <c r="V165" s="53"/>
      <c r="W165" s="53"/>
      <c r="X165" s="53"/>
      <c r="Y165" s="20"/>
      <c r="Z165" s="20"/>
      <c r="AA165" s="12"/>
      <c r="AB165" s="74"/>
      <c r="AC165" s="147"/>
    </row>
    <row r="166" spans="1:29" ht="15">
      <c r="A166" s="194">
        <v>4719120</v>
      </c>
      <c r="B166" s="193" t="s">
        <v>133</v>
      </c>
      <c r="C166" s="158" t="s">
        <v>134</v>
      </c>
      <c r="D166" s="152"/>
      <c r="E166" s="152"/>
      <c r="F166" s="152"/>
      <c r="G166" s="152"/>
      <c r="H166" s="153">
        <v>11181.3</v>
      </c>
      <c r="I166" s="153"/>
      <c r="J166" s="153">
        <v>11181.3</v>
      </c>
      <c r="K166" s="53"/>
      <c r="L166" s="53"/>
      <c r="M166" s="53"/>
      <c r="N166" s="53"/>
      <c r="O166" s="154"/>
      <c r="P166" s="53"/>
      <c r="Q166" s="53"/>
      <c r="R166" s="53"/>
      <c r="S166" s="53"/>
      <c r="T166" s="53"/>
      <c r="U166" s="53"/>
      <c r="V166" s="53"/>
      <c r="W166" s="53"/>
      <c r="X166" s="53"/>
      <c r="Y166" s="20"/>
      <c r="Z166" s="20"/>
      <c r="AA166" s="12"/>
      <c r="AB166" s="74"/>
      <c r="AC166" s="147"/>
    </row>
    <row r="167" spans="1:29" ht="30">
      <c r="A167" s="194">
        <v>4719130</v>
      </c>
      <c r="B167" s="193" t="s">
        <v>135</v>
      </c>
      <c r="C167" s="158" t="s">
        <v>136</v>
      </c>
      <c r="D167" s="152"/>
      <c r="E167" s="152"/>
      <c r="F167" s="152"/>
      <c r="G167" s="152"/>
      <c r="H167" s="153">
        <v>64826.5</v>
      </c>
      <c r="I167" s="153"/>
      <c r="J167" s="153">
        <v>64826.5</v>
      </c>
      <c r="K167" s="53"/>
      <c r="L167" s="53"/>
      <c r="M167" s="53"/>
      <c r="N167" s="53"/>
      <c r="O167" s="154"/>
      <c r="P167" s="53"/>
      <c r="Q167" s="53"/>
      <c r="R167" s="53"/>
      <c r="S167" s="53"/>
      <c r="T167" s="53"/>
      <c r="U167" s="53"/>
      <c r="V167" s="53"/>
      <c r="W167" s="53"/>
      <c r="X167" s="53"/>
      <c r="Y167" s="20"/>
      <c r="Z167" s="20"/>
      <c r="AA167" s="12"/>
      <c r="AB167" s="74"/>
      <c r="AC167" s="147"/>
    </row>
    <row r="168" spans="1:29" ht="30">
      <c r="A168" s="194">
        <v>4719140</v>
      </c>
      <c r="B168" s="193" t="s">
        <v>137</v>
      </c>
      <c r="C168" s="158" t="s">
        <v>123</v>
      </c>
      <c r="D168" s="152"/>
      <c r="E168" s="152"/>
      <c r="F168" s="152"/>
      <c r="G168" s="152"/>
      <c r="H168" s="153">
        <v>6000</v>
      </c>
      <c r="I168" s="153"/>
      <c r="J168" s="153">
        <v>6000</v>
      </c>
      <c r="K168" s="53"/>
      <c r="L168" s="53"/>
      <c r="M168" s="53"/>
      <c r="N168" s="53"/>
      <c r="O168" s="154"/>
      <c r="P168" s="53"/>
      <c r="Q168" s="53"/>
      <c r="R168" s="53"/>
      <c r="S168" s="53"/>
      <c r="T168" s="53"/>
      <c r="U168" s="53"/>
      <c r="V168" s="53"/>
      <c r="W168" s="53"/>
      <c r="X168" s="53"/>
      <c r="Y168" s="20"/>
      <c r="Z168" s="20"/>
      <c r="AA168" s="12"/>
      <c r="AB168" s="74"/>
      <c r="AC168" s="147"/>
    </row>
    <row r="169" spans="1:29" ht="45">
      <c r="A169" s="250">
        <v>4718390</v>
      </c>
      <c r="B169" s="275" t="s">
        <v>30</v>
      </c>
      <c r="C169" s="158" t="s">
        <v>597</v>
      </c>
      <c r="D169" s="152"/>
      <c r="E169" s="152"/>
      <c r="F169" s="152"/>
      <c r="G169" s="152"/>
      <c r="H169" s="153">
        <v>5713.6</v>
      </c>
      <c r="I169" s="153"/>
      <c r="J169" s="153">
        <v>5713.6</v>
      </c>
      <c r="K169" s="53"/>
      <c r="L169" s="53"/>
      <c r="M169" s="53"/>
      <c r="N169" s="53"/>
      <c r="O169" s="154"/>
      <c r="P169" s="53"/>
      <c r="Q169" s="53"/>
      <c r="R169" s="53"/>
      <c r="S169" s="53"/>
      <c r="T169" s="53"/>
      <c r="U169" s="53"/>
      <c r="V169" s="53"/>
      <c r="W169" s="53"/>
      <c r="X169" s="53"/>
      <c r="Y169" s="20"/>
      <c r="Z169" s="20"/>
      <c r="AA169" s="12"/>
      <c r="AB169" s="74"/>
      <c r="AC169" s="147"/>
    </row>
    <row r="170" spans="1:29" ht="38.25" customHeight="1">
      <c r="A170" s="251"/>
      <c r="B170" s="276"/>
      <c r="C170" s="158" t="s">
        <v>420</v>
      </c>
      <c r="D170" s="152"/>
      <c r="E170" s="152"/>
      <c r="F170" s="152"/>
      <c r="G170" s="152"/>
      <c r="H170" s="153">
        <v>5713.6</v>
      </c>
      <c r="I170" s="153"/>
      <c r="J170" s="153"/>
      <c r="K170" s="53"/>
      <c r="L170" s="53"/>
      <c r="M170" s="53"/>
      <c r="N170" s="53"/>
      <c r="O170" s="154"/>
      <c r="P170" s="53"/>
      <c r="Q170" s="53"/>
      <c r="R170" s="53"/>
      <c r="S170" s="53"/>
      <c r="T170" s="53"/>
      <c r="U170" s="53"/>
      <c r="V170" s="53"/>
      <c r="W170" s="53"/>
      <c r="X170" s="53"/>
      <c r="Y170" s="20"/>
      <c r="Z170" s="20"/>
      <c r="AA170" s="12"/>
      <c r="AB170" s="74"/>
      <c r="AC170" s="147"/>
    </row>
    <row r="171" spans="1:32" ht="30">
      <c r="A171" s="143" t="s">
        <v>364</v>
      </c>
      <c r="B171" s="193" t="s">
        <v>359</v>
      </c>
      <c r="C171" s="158" t="s">
        <v>360</v>
      </c>
      <c r="D171" s="152"/>
      <c r="E171" s="152"/>
      <c r="F171" s="152"/>
      <c r="G171" s="152"/>
      <c r="H171" s="153">
        <v>45283.7</v>
      </c>
      <c r="I171" s="153">
        <v>2599.1</v>
      </c>
      <c r="J171" s="153">
        <v>45283.7</v>
      </c>
      <c r="K171" s="53"/>
      <c r="L171" s="53"/>
      <c r="M171" s="53"/>
      <c r="N171" s="53"/>
      <c r="O171" s="154"/>
      <c r="P171" s="53"/>
      <c r="Q171" s="53"/>
      <c r="R171" s="53"/>
      <c r="S171" s="53"/>
      <c r="T171" s="53"/>
      <c r="U171" s="53"/>
      <c r="V171" s="53"/>
      <c r="W171" s="53"/>
      <c r="X171" s="53"/>
      <c r="Y171" s="20"/>
      <c r="Z171" s="20"/>
      <c r="AA171" s="12"/>
      <c r="AB171" s="74"/>
      <c r="AC171" s="147"/>
      <c r="AD171" s="74"/>
      <c r="AE171" s="74"/>
      <c r="AF171" s="72"/>
    </row>
    <row r="172" spans="1:75" s="11" customFormat="1" ht="33.75" customHeight="1" hidden="1">
      <c r="A172" s="195"/>
      <c r="B172" s="196"/>
      <c r="C172" s="157" t="s">
        <v>312</v>
      </c>
      <c r="D172" s="177">
        <v>0</v>
      </c>
      <c r="E172" s="177">
        <v>0</v>
      </c>
      <c r="F172" s="177"/>
      <c r="G172" s="177">
        <v>0</v>
      </c>
      <c r="H172" s="145">
        <v>0</v>
      </c>
      <c r="I172" s="177">
        <v>0</v>
      </c>
      <c r="J172" s="146">
        <v>0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12"/>
      <c r="Z172" s="12"/>
      <c r="AA172" s="12"/>
      <c r="AB172" s="155"/>
      <c r="AC172" s="147"/>
      <c r="AD172" s="19"/>
      <c r="AE172" s="19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</row>
    <row r="173" spans="1:75" s="11" customFormat="1" ht="15" hidden="1">
      <c r="A173" s="199">
        <v>5116650</v>
      </c>
      <c r="B173" s="198" t="s">
        <v>391</v>
      </c>
      <c r="C173" s="158" t="s">
        <v>143</v>
      </c>
      <c r="D173" s="163">
        <v>0</v>
      </c>
      <c r="E173" s="177"/>
      <c r="F173" s="177"/>
      <c r="G173" s="177"/>
      <c r="H173" s="152"/>
      <c r="I173" s="152"/>
      <c r="J173" s="153">
        <v>0</v>
      </c>
      <c r="K173" s="53"/>
      <c r="L173" s="53"/>
      <c r="M173" s="53"/>
      <c r="N173" s="53"/>
      <c r="O173" s="154"/>
      <c r="P173" s="53"/>
      <c r="Q173" s="53"/>
      <c r="R173" s="53"/>
      <c r="S173" s="53"/>
      <c r="T173" s="53"/>
      <c r="U173" s="53"/>
      <c r="V173" s="53"/>
      <c r="W173" s="53"/>
      <c r="X173" s="53"/>
      <c r="Y173" s="12"/>
      <c r="Z173" s="12"/>
      <c r="AA173" s="12"/>
      <c r="AB173" s="155"/>
      <c r="AC173" s="147"/>
      <c r="AD173" s="19"/>
      <c r="AE173" s="19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</row>
    <row r="174" spans="1:32" ht="30" hidden="1">
      <c r="A174" s="143" t="s">
        <v>100</v>
      </c>
      <c r="B174" s="193" t="s">
        <v>359</v>
      </c>
      <c r="C174" s="158" t="s">
        <v>360</v>
      </c>
      <c r="D174" s="152"/>
      <c r="E174" s="152"/>
      <c r="F174" s="152"/>
      <c r="G174" s="152"/>
      <c r="H174" s="153"/>
      <c r="I174" s="153"/>
      <c r="J174" s="153">
        <v>0</v>
      </c>
      <c r="K174" s="53"/>
      <c r="L174" s="53"/>
      <c r="M174" s="53"/>
      <c r="N174" s="53"/>
      <c r="O174" s="154"/>
      <c r="P174" s="53"/>
      <c r="Q174" s="53"/>
      <c r="R174" s="53"/>
      <c r="S174" s="53"/>
      <c r="T174" s="53"/>
      <c r="U174" s="53"/>
      <c r="V174" s="53"/>
      <c r="W174" s="53"/>
      <c r="X174" s="53"/>
      <c r="Y174" s="20"/>
      <c r="Z174" s="20"/>
      <c r="AA174" s="12"/>
      <c r="AB174" s="74"/>
      <c r="AC174" s="147"/>
      <c r="AD174" s="74"/>
      <c r="AE174" s="74"/>
      <c r="AF174" s="72"/>
    </row>
    <row r="175" spans="1:75" s="11" customFormat="1" ht="36" customHeight="1">
      <c r="A175" s="195"/>
      <c r="B175" s="196"/>
      <c r="C175" s="157" t="s">
        <v>610</v>
      </c>
      <c r="D175" s="145">
        <v>6417.5</v>
      </c>
      <c r="E175" s="145"/>
      <c r="F175" s="145"/>
      <c r="G175" s="145">
        <v>6417.5</v>
      </c>
      <c r="H175" s="145">
        <v>20</v>
      </c>
      <c r="I175" s="145">
        <v>20</v>
      </c>
      <c r="J175" s="145">
        <v>6437.5</v>
      </c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12"/>
      <c r="Z175" s="12"/>
      <c r="AA175" s="12"/>
      <c r="AB175" s="155"/>
      <c r="AC175" s="147"/>
      <c r="AD175" s="19"/>
      <c r="AE175" s="19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</row>
    <row r="176" spans="1:75" s="11" customFormat="1" ht="15">
      <c r="A176" s="143" t="s">
        <v>19</v>
      </c>
      <c r="B176" s="193" t="s">
        <v>383</v>
      </c>
      <c r="C176" s="158" t="s">
        <v>262</v>
      </c>
      <c r="D176" s="152">
        <v>4945</v>
      </c>
      <c r="E176" s="163"/>
      <c r="F176" s="163"/>
      <c r="G176" s="152">
        <v>4945</v>
      </c>
      <c r="H176" s="152"/>
      <c r="I176" s="152"/>
      <c r="J176" s="153">
        <v>4945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12"/>
      <c r="Z176" s="12"/>
      <c r="AA176" s="12"/>
      <c r="AB176" s="155"/>
      <c r="AC176" s="147"/>
      <c r="AD176" s="19"/>
      <c r="AE176" s="19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</row>
    <row r="177" spans="1:75" s="11" customFormat="1" ht="15">
      <c r="A177" s="143" t="s">
        <v>309</v>
      </c>
      <c r="B177" s="193" t="s">
        <v>417</v>
      </c>
      <c r="C177" s="158" t="s">
        <v>565</v>
      </c>
      <c r="D177" s="145"/>
      <c r="E177" s="177"/>
      <c r="F177" s="177"/>
      <c r="G177" s="145"/>
      <c r="H177" s="152">
        <v>20</v>
      </c>
      <c r="I177" s="152">
        <v>20</v>
      </c>
      <c r="J177" s="153">
        <v>20</v>
      </c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12"/>
      <c r="Z177" s="12"/>
      <c r="AA177" s="12"/>
      <c r="AB177" s="155"/>
      <c r="AC177" s="147"/>
      <c r="AD177" s="19"/>
      <c r="AE177" s="19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</row>
    <row r="178" spans="1:75" s="11" customFormat="1" ht="15">
      <c r="A178" s="143" t="s">
        <v>158</v>
      </c>
      <c r="B178" s="193" t="s">
        <v>157</v>
      </c>
      <c r="C178" s="158" t="s">
        <v>156</v>
      </c>
      <c r="D178" s="152">
        <v>1029.1</v>
      </c>
      <c r="E178" s="163"/>
      <c r="F178" s="163"/>
      <c r="G178" s="152">
        <v>1029.1</v>
      </c>
      <c r="H178" s="152"/>
      <c r="I178" s="145"/>
      <c r="J178" s="153">
        <v>1029.1</v>
      </c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12"/>
      <c r="Z178" s="12"/>
      <c r="AA178" s="12"/>
      <c r="AB178" s="155"/>
      <c r="AC178" s="147"/>
      <c r="AD178" s="19"/>
      <c r="AE178" s="19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</row>
    <row r="179" spans="1:75" s="11" customFormat="1" ht="15">
      <c r="A179" s="143" t="s">
        <v>20</v>
      </c>
      <c r="B179" s="193" t="s">
        <v>384</v>
      </c>
      <c r="C179" s="158" t="s">
        <v>147</v>
      </c>
      <c r="D179" s="152">
        <v>443.4</v>
      </c>
      <c r="E179" s="177"/>
      <c r="F179" s="177"/>
      <c r="G179" s="152">
        <v>443.4</v>
      </c>
      <c r="H179" s="152"/>
      <c r="I179" s="152"/>
      <c r="J179" s="153">
        <v>443.4</v>
      </c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12"/>
      <c r="Z179" s="12"/>
      <c r="AA179" s="12"/>
      <c r="AB179" s="155"/>
      <c r="AC179" s="147"/>
      <c r="AD179" s="19"/>
      <c r="AE179" s="19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</row>
    <row r="180" spans="1:75" s="11" customFormat="1" ht="28.5">
      <c r="A180" s="143"/>
      <c r="B180" s="45"/>
      <c r="C180" s="157" t="s">
        <v>4</v>
      </c>
      <c r="D180" s="145">
        <v>446.5</v>
      </c>
      <c r="E180" s="145"/>
      <c r="F180" s="145"/>
      <c r="G180" s="145">
        <v>446.5</v>
      </c>
      <c r="H180" s="146">
        <v>27.2</v>
      </c>
      <c r="I180" s="146">
        <v>27.2</v>
      </c>
      <c r="J180" s="146">
        <v>473.7</v>
      </c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12"/>
      <c r="Z180" s="12"/>
      <c r="AA180" s="12"/>
      <c r="AB180" s="155"/>
      <c r="AC180" s="147"/>
      <c r="AD180" s="19"/>
      <c r="AE180" s="19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</row>
    <row r="181" spans="1:75" s="11" customFormat="1" ht="45">
      <c r="A181" s="275" t="s">
        <v>6</v>
      </c>
      <c r="B181" s="275" t="s">
        <v>30</v>
      </c>
      <c r="C181" s="168" t="s">
        <v>597</v>
      </c>
      <c r="D181" s="152">
        <v>446.5</v>
      </c>
      <c r="E181" s="163">
        <v>0</v>
      </c>
      <c r="F181" s="163">
        <v>0</v>
      </c>
      <c r="G181" s="152">
        <v>446.5</v>
      </c>
      <c r="H181" s="152">
        <v>27.2</v>
      </c>
      <c r="I181" s="152">
        <v>27.2</v>
      </c>
      <c r="J181" s="153">
        <v>473.7</v>
      </c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12"/>
      <c r="Z181" s="12"/>
      <c r="AA181" s="12"/>
      <c r="AB181" s="155"/>
      <c r="AC181" s="147"/>
      <c r="AD181" s="19"/>
      <c r="AE181" s="19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</row>
    <row r="182" spans="1:75" s="11" customFormat="1" ht="38.25">
      <c r="A182" s="276"/>
      <c r="B182" s="276"/>
      <c r="C182" s="126" t="s">
        <v>78</v>
      </c>
      <c r="D182" s="165">
        <v>446.5</v>
      </c>
      <c r="E182" s="138"/>
      <c r="F182" s="138"/>
      <c r="G182" s="152">
        <v>446.5</v>
      </c>
      <c r="H182" s="153">
        <v>27.2</v>
      </c>
      <c r="I182" s="152">
        <v>27.2</v>
      </c>
      <c r="J182" s="153">
        <v>473.7</v>
      </c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12"/>
      <c r="Z182" s="12"/>
      <c r="AA182" s="12"/>
      <c r="AB182" s="155"/>
      <c r="AC182" s="147"/>
      <c r="AD182" s="19"/>
      <c r="AE182" s="19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</row>
    <row r="183" spans="1:75" s="11" customFormat="1" ht="28.5">
      <c r="A183" s="195"/>
      <c r="B183" s="196"/>
      <c r="C183" s="167" t="s">
        <v>658</v>
      </c>
      <c r="D183" s="145">
        <v>216.2</v>
      </c>
      <c r="E183" s="145"/>
      <c r="F183" s="145"/>
      <c r="G183" s="145">
        <v>216.2</v>
      </c>
      <c r="H183" s="145">
        <v>100</v>
      </c>
      <c r="I183" s="145">
        <v>100</v>
      </c>
      <c r="J183" s="146">
        <v>316.2</v>
      </c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12"/>
      <c r="Z183" s="12"/>
      <c r="AA183" s="12"/>
      <c r="AB183" s="155"/>
      <c r="AC183" s="147"/>
      <c r="AD183" s="19"/>
      <c r="AE183" s="19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</row>
    <row r="184" spans="1:75" s="11" customFormat="1" ht="30">
      <c r="A184" s="199">
        <v>5317330</v>
      </c>
      <c r="B184" s="193" t="s">
        <v>510</v>
      </c>
      <c r="C184" s="158" t="s">
        <v>511</v>
      </c>
      <c r="D184" s="152">
        <v>216.2</v>
      </c>
      <c r="E184" s="145"/>
      <c r="F184" s="145"/>
      <c r="G184" s="152">
        <v>216.2</v>
      </c>
      <c r="H184" s="152">
        <v>100</v>
      </c>
      <c r="I184" s="152">
        <v>100</v>
      </c>
      <c r="J184" s="153">
        <v>316.2</v>
      </c>
      <c r="K184" s="53"/>
      <c r="L184" s="53"/>
      <c r="M184" s="53"/>
      <c r="N184" s="53"/>
      <c r="O184" s="154"/>
      <c r="P184" s="53"/>
      <c r="Q184" s="53"/>
      <c r="R184" s="53"/>
      <c r="S184" s="53"/>
      <c r="T184" s="53"/>
      <c r="U184" s="53"/>
      <c r="V184" s="53"/>
      <c r="W184" s="53"/>
      <c r="X184" s="53"/>
      <c r="Y184" s="12"/>
      <c r="Z184" s="12"/>
      <c r="AA184" s="12"/>
      <c r="AB184" s="155"/>
      <c r="AC184" s="147"/>
      <c r="AD184" s="19"/>
      <c r="AE184" s="19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</row>
    <row r="185" spans="1:75" s="11" customFormat="1" ht="22.5" customHeight="1">
      <c r="A185" s="195"/>
      <c r="B185" s="196"/>
      <c r="C185" s="157" t="s">
        <v>479</v>
      </c>
      <c r="D185" s="145">
        <v>234.6</v>
      </c>
      <c r="E185" s="177">
        <v>0</v>
      </c>
      <c r="F185" s="177">
        <v>0</v>
      </c>
      <c r="G185" s="145">
        <v>234.6</v>
      </c>
      <c r="H185" s="177">
        <v>0</v>
      </c>
      <c r="I185" s="177">
        <v>0</v>
      </c>
      <c r="J185" s="146">
        <v>234.6</v>
      </c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12"/>
      <c r="Z185" s="12"/>
      <c r="AA185" s="12"/>
      <c r="AB185" s="155"/>
      <c r="AC185" s="147"/>
      <c r="AD185" s="19"/>
      <c r="AE185" s="19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</row>
    <row r="186" spans="1:29" ht="15">
      <c r="A186" s="143" t="s">
        <v>310</v>
      </c>
      <c r="B186" s="193" t="s">
        <v>228</v>
      </c>
      <c r="C186" s="156" t="s">
        <v>230</v>
      </c>
      <c r="D186" s="152">
        <v>213.5</v>
      </c>
      <c r="E186" s="163"/>
      <c r="F186" s="163"/>
      <c r="G186" s="152">
        <v>213.5</v>
      </c>
      <c r="H186" s="164"/>
      <c r="I186" s="164"/>
      <c r="J186" s="153">
        <v>213.5</v>
      </c>
      <c r="K186" s="53"/>
      <c r="L186" s="53"/>
      <c r="M186" s="53"/>
      <c r="N186" s="53"/>
      <c r="O186" s="154"/>
      <c r="P186" s="53"/>
      <c r="Q186" s="53"/>
      <c r="R186" s="53"/>
      <c r="S186" s="53"/>
      <c r="T186" s="53"/>
      <c r="U186" s="53"/>
      <c r="V186" s="53"/>
      <c r="W186" s="53"/>
      <c r="X186" s="53"/>
      <c r="Y186" s="20"/>
      <c r="Z186" s="20"/>
      <c r="AA186" s="12"/>
      <c r="AB186" s="74"/>
      <c r="AC186" s="147"/>
    </row>
    <row r="187" spans="1:32" ht="30">
      <c r="A187" s="143" t="s">
        <v>35</v>
      </c>
      <c r="B187" s="193" t="s">
        <v>359</v>
      </c>
      <c r="C187" s="158" t="s">
        <v>360</v>
      </c>
      <c r="D187" s="152">
        <v>21.1</v>
      </c>
      <c r="E187" s="152"/>
      <c r="F187" s="152"/>
      <c r="G187" s="152">
        <v>21.1</v>
      </c>
      <c r="H187" s="153"/>
      <c r="I187" s="153"/>
      <c r="J187" s="153">
        <v>21.1</v>
      </c>
      <c r="K187" s="53"/>
      <c r="L187" s="53"/>
      <c r="M187" s="53"/>
      <c r="N187" s="53"/>
      <c r="O187" s="154"/>
      <c r="P187" s="53"/>
      <c r="Q187" s="53"/>
      <c r="R187" s="53"/>
      <c r="S187" s="53"/>
      <c r="T187" s="53"/>
      <c r="U187" s="53"/>
      <c r="V187" s="53"/>
      <c r="W187" s="53"/>
      <c r="X187" s="53"/>
      <c r="Y187" s="20"/>
      <c r="Z187" s="20"/>
      <c r="AA187" s="12"/>
      <c r="AB187" s="74"/>
      <c r="AC187" s="147"/>
      <c r="AD187" s="74"/>
      <c r="AE187" s="74"/>
      <c r="AF187" s="72"/>
    </row>
    <row r="188" spans="1:75" s="11" customFormat="1" ht="22.5" customHeight="1">
      <c r="A188" s="195"/>
      <c r="B188" s="196"/>
      <c r="C188" s="157" t="s">
        <v>649</v>
      </c>
      <c r="D188" s="145">
        <v>565.8</v>
      </c>
      <c r="E188" s="145">
        <v>301.8</v>
      </c>
      <c r="F188" s="145">
        <v>26.6</v>
      </c>
      <c r="G188" s="145">
        <v>237.4</v>
      </c>
      <c r="H188" s="145"/>
      <c r="I188" s="145"/>
      <c r="J188" s="146">
        <v>565.8</v>
      </c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12"/>
      <c r="Z188" s="12"/>
      <c r="AA188" s="12"/>
      <c r="AB188" s="155"/>
      <c r="AC188" s="147"/>
      <c r="AD188" s="19"/>
      <c r="AE188" s="19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</row>
    <row r="189" spans="1:29" ht="15">
      <c r="A189" s="143" t="s">
        <v>642</v>
      </c>
      <c r="B189" s="193" t="s">
        <v>271</v>
      </c>
      <c r="C189" s="158" t="s">
        <v>48</v>
      </c>
      <c r="D189" s="152">
        <v>565.8</v>
      </c>
      <c r="E189" s="152">
        <v>301.8</v>
      </c>
      <c r="F189" s="152">
        <v>26.6</v>
      </c>
      <c r="G189" s="152">
        <v>237.4</v>
      </c>
      <c r="H189" s="153"/>
      <c r="I189" s="153"/>
      <c r="J189" s="153">
        <v>565.8</v>
      </c>
      <c r="K189" s="53"/>
      <c r="L189" s="53"/>
      <c r="M189" s="53"/>
      <c r="N189" s="53"/>
      <c r="O189" s="154"/>
      <c r="P189" s="53"/>
      <c r="Q189" s="53"/>
      <c r="R189" s="53"/>
      <c r="S189" s="53"/>
      <c r="T189" s="53"/>
      <c r="U189" s="53"/>
      <c r="V189" s="53"/>
      <c r="W189" s="53"/>
      <c r="X189" s="53"/>
      <c r="Y189" s="20"/>
      <c r="Z189" s="20"/>
      <c r="AA189" s="12"/>
      <c r="AB189" s="74"/>
      <c r="AC189" s="147"/>
    </row>
    <row r="190" spans="1:29" ht="15">
      <c r="A190" s="143"/>
      <c r="B190" s="193"/>
      <c r="C190" s="157" t="s">
        <v>523</v>
      </c>
      <c r="D190" s="145">
        <v>98.7</v>
      </c>
      <c r="E190" s="145"/>
      <c r="F190" s="145"/>
      <c r="G190" s="145">
        <v>98.7</v>
      </c>
      <c r="H190" s="146"/>
      <c r="I190" s="146"/>
      <c r="J190" s="146">
        <v>98.7</v>
      </c>
      <c r="K190" s="53"/>
      <c r="L190" s="53"/>
      <c r="M190" s="53"/>
      <c r="N190" s="53"/>
      <c r="O190" s="154"/>
      <c r="P190" s="53"/>
      <c r="Q190" s="53"/>
      <c r="R190" s="53"/>
      <c r="S190" s="53"/>
      <c r="T190" s="53"/>
      <c r="U190" s="53"/>
      <c r="V190" s="53"/>
      <c r="W190" s="53"/>
      <c r="X190" s="53"/>
      <c r="Y190" s="20"/>
      <c r="Z190" s="20"/>
      <c r="AA190" s="12"/>
      <c r="AB190" s="74"/>
      <c r="AC190" s="147"/>
    </row>
    <row r="191" spans="1:29" ht="45">
      <c r="A191" s="143" t="s">
        <v>94</v>
      </c>
      <c r="B191" s="193" t="s">
        <v>30</v>
      </c>
      <c r="C191" s="158" t="s">
        <v>597</v>
      </c>
      <c r="D191" s="152">
        <v>98.7</v>
      </c>
      <c r="E191" s="152"/>
      <c r="F191" s="152"/>
      <c r="G191" s="152">
        <v>98.7</v>
      </c>
      <c r="H191" s="153"/>
      <c r="I191" s="153"/>
      <c r="J191" s="153">
        <v>98.7</v>
      </c>
      <c r="K191" s="53"/>
      <c r="L191" s="53"/>
      <c r="M191" s="53"/>
      <c r="N191" s="53"/>
      <c r="O191" s="154"/>
      <c r="P191" s="53"/>
      <c r="Q191" s="53"/>
      <c r="R191" s="53"/>
      <c r="S191" s="53"/>
      <c r="T191" s="53"/>
      <c r="U191" s="53"/>
      <c r="V191" s="53"/>
      <c r="W191" s="53"/>
      <c r="X191" s="53"/>
      <c r="Y191" s="20"/>
      <c r="Z191" s="20"/>
      <c r="AA191" s="12"/>
      <c r="AB191" s="74"/>
      <c r="AC191" s="147"/>
    </row>
    <row r="192" spans="1:29" ht="30" customHeight="1">
      <c r="A192" s="143"/>
      <c r="B192" s="193"/>
      <c r="C192" s="158" t="s">
        <v>93</v>
      </c>
      <c r="D192" s="152">
        <v>98.7</v>
      </c>
      <c r="E192" s="152"/>
      <c r="F192" s="152"/>
      <c r="G192" s="152">
        <v>98.7</v>
      </c>
      <c r="H192" s="153"/>
      <c r="I192" s="153"/>
      <c r="J192" s="153">
        <v>98.7</v>
      </c>
      <c r="K192" s="53"/>
      <c r="L192" s="53"/>
      <c r="M192" s="53"/>
      <c r="N192" s="53"/>
      <c r="O192" s="154"/>
      <c r="P192" s="53"/>
      <c r="Q192" s="53"/>
      <c r="R192" s="53"/>
      <c r="S192" s="53"/>
      <c r="T192" s="53"/>
      <c r="U192" s="53"/>
      <c r="V192" s="53"/>
      <c r="W192" s="53"/>
      <c r="X192" s="53"/>
      <c r="Y192" s="20"/>
      <c r="Z192" s="20"/>
      <c r="AA192" s="12"/>
      <c r="AB192" s="74"/>
      <c r="AC192" s="147"/>
    </row>
    <row r="193" spans="1:75" s="11" customFormat="1" ht="22.5" customHeight="1">
      <c r="A193" s="195"/>
      <c r="B193" s="196"/>
      <c r="C193" s="157" t="s">
        <v>529</v>
      </c>
      <c r="D193" s="145"/>
      <c r="E193" s="177">
        <v>0</v>
      </c>
      <c r="F193" s="177">
        <v>0</v>
      </c>
      <c r="G193" s="145"/>
      <c r="H193" s="145">
        <v>1913</v>
      </c>
      <c r="I193" s="145"/>
      <c r="J193" s="146">
        <v>1913</v>
      </c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12"/>
      <c r="Z193" s="12"/>
      <c r="AA193" s="12"/>
      <c r="AB193" s="74"/>
      <c r="AC193" s="147"/>
      <c r="AD193" s="19"/>
      <c r="AE193" s="19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</row>
    <row r="194" spans="1:75" s="79" customFormat="1" ht="72.75" customHeight="1">
      <c r="A194" s="194" t="s">
        <v>530</v>
      </c>
      <c r="B194" s="193" t="s">
        <v>62</v>
      </c>
      <c r="C194" s="158" t="s">
        <v>264</v>
      </c>
      <c r="D194" s="152"/>
      <c r="E194" s="152"/>
      <c r="F194" s="152"/>
      <c r="G194" s="152"/>
      <c r="H194" s="153">
        <v>1913</v>
      </c>
      <c r="I194" s="153"/>
      <c r="J194" s="153">
        <v>1913</v>
      </c>
      <c r="K194" s="82"/>
      <c r="L194" s="82"/>
      <c r="M194" s="82"/>
      <c r="N194" s="82"/>
      <c r="O194" s="83"/>
      <c r="P194" s="82"/>
      <c r="Q194" s="82"/>
      <c r="R194" s="82"/>
      <c r="S194" s="82"/>
      <c r="T194" s="82"/>
      <c r="U194" s="82"/>
      <c r="V194" s="82"/>
      <c r="W194" s="82"/>
      <c r="X194" s="82"/>
      <c r="Y194" s="87"/>
      <c r="Z194" s="87"/>
      <c r="AA194" s="85"/>
      <c r="AB194" s="102"/>
      <c r="AC194" s="89"/>
      <c r="AD194" s="103"/>
      <c r="AE194" s="103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</row>
    <row r="195" spans="1:75" s="11" customFormat="1" ht="22.5" customHeight="1">
      <c r="A195" s="195"/>
      <c r="B195" s="196"/>
      <c r="C195" s="144" t="s">
        <v>475</v>
      </c>
      <c r="D195" s="145">
        <v>6345895.3</v>
      </c>
      <c r="E195" s="177">
        <v>0</v>
      </c>
      <c r="F195" s="177">
        <v>0</v>
      </c>
      <c r="G195" s="145">
        <v>6345895.3</v>
      </c>
      <c r="H195" s="145">
        <v>849497.6</v>
      </c>
      <c r="I195" s="177">
        <v>0</v>
      </c>
      <c r="J195" s="146">
        <v>7195392.9</v>
      </c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12"/>
      <c r="Z195" s="12"/>
      <c r="AA195" s="12"/>
      <c r="AB195" s="74"/>
      <c r="AC195" s="147"/>
      <c r="AD195" s="19"/>
      <c r="AE195" s="19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</row>
    <row r="196" spans="1:75" s="79" customFormat="1" ht="15">
      <c r="A196" s="194">
        <v>7517420</v>
      </c>
      <c r="B196" s="193" t="s">
        <v>383</v>
      </c>
      <c r="C196" s="158" t="s">
        <v>262</v>
      </c>
      <c r="D196" s="152">
        <v>0</v>
      </c>
      <c r="E196" s="152"/>
      <c r="F196" s="152"/>
      <c r="G196" s="165">
        <v>0</v>
      </c>
      <c r="H196" s="236">
        <v>0</v>
      </c>
      <c r="I196" s="164">
        <v>0</v>
      </c>
      <c r="J196" s="153">
        <v>0</v>
      </c>
      <c r="K196" s="82"/>
      <c r="L196" s="82"/>
      <c r="M196" s="82"/>
      <c r="N196" s="82"/>
      <c r="O196" s="83"/>
      <c r="P196" s="82"/>
      <c r="Q196" s="82"/>
      <c r="R196" s="82"/>
      <c r="S196" s="82"/>
      <c r="T196" s="82"/>
      <c r="U196" s="82"/>
      <c r="V196" s="82"/>
      <c r="W196" s="82"/>
      <c r="X196" s="82"/>
      <c r="Y196" s="87"/>
      <c r="Z196" s="87"/>
      <c r="AA196" s="85"/>
      <c r="AB196" s="102"/>
      <c r="AC196" s="89"/>
      <c r="AD196" s="103"/>
      <c r="AE196" s="103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</row>
    <row r="197" spans="1:75" s="79" customFormat="1" ht="72.75" customHeight="1">
      <c r="A197" s="194" t="s">
        <v>61</v>
      </c>
      <c r="B197" s="193" t="s">
        <v>62</v>
      </c>
      <c r="C197" s="158" t="s">
        <v>264</v>
      </c>
      <c r="D197" s="152"/>
      <c r="E197" s="152"/>
      <c r="F197" s="152"/>
      <c r="G197" s="152"/>
      <c r="H197" s="153">
        <v>84473.2</v>
      </c>
      <c r="I197" s="153"/>
      <c r="J197" s="153">
        <v>84473.2</v>
      </c>
      <c r="K197" s="82"/>
      <c r="L197" s="82"/>
      <c r="M197" s="82"/>
      <c r="N197" s="82"/>
      <c r="O197" s="83"/>
      <c r="P197" s="82"/>
      <c r="Q197" s="82"/>
      <c r="R197" s="82"/>
      <c r="S197" s="82"/>
      <c r="T197" s="82"/>
      <c r="U197" s="82"/>
      <c r="V197" s="82"/>
      <c r="W197" s="82"/>
      <c r="X197" s="82"/>
      <c r="Y197" s="87"/>
      <c r="Z197" s="87"/>
      <c r="AA197" s="85"/>
      <c r="AB197" s="102"/>
      <c r="AC197" s="89"/>
      <c r="AD197" s="103"/>
      <c r="AE197" s="103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</row>
    <row r="198" spans="1:29" ht="15">
      <c r="A198" s="194">
        <v>7518010</v>
      </c>
      <c r="B198" s="193" t="s">
        <v>446</v>
      </c>
      <c r="C198" s="158" t="s">
        <v>265</v>
      </c>
      <c r="D198" s="152">
        <v>7757.4</v>
      </c>
      <c r="E198" s="152"/>
      <c r="F198" s="152"/>
      <c r="G198" s="152">
        <v>7757.4</v>
      </c>
      <c r="H198" s="153"/>
      <c r="I198" s="153"/>
      <c r="J198" s="153">
        <v>7757.4</v>
      </c>
      <c r="K198" s="53"/>
      <c r="L198" s="53"/>
      <c r="M198" s="53"/>
      <c r="N198" s="53"/>
      <c r="O198" s="154"/>
      <c r="P198" s="53"/>
      <c r="Q198" s="53"/>
      <c r="R198" s="53"/>
      <c r="S198" s="53"/>
      <c r="T198" s="53"/>
      <c r="U198" s="53"/>
      <c r="V198" s="53"/>
      <c r="W198" s="53"/>
      <c r="X198" s="53"/>
      <c r="Y198" s="20"/>
      <c r="Z198" s="20"/>
      <c r="AA198" s="12"/>
      <c r="AB198" s="74"/>
      <c r="AC198" s="147"/>
    </row>
    <row r="199" spans="1:31" s="11" customFormat="1" ht="30" customHeight="1">
      <c r="A199" s="194">
        <v>7618220</v>
      </c>
      <c r="B199" s="193" t="s">
        <v>444</v>
      </c>
      <c r="C199" s="187" t="s">
        <v>500</v>
      </c>
      <c r="D199" s="152">
        <v>69668.5</v>
      </c>
      <c r="E199" s="181"/>
      <c r="F199" s="181"/>
      <c r="G199" s="181">
        <v>69668.5</v>
      </c>
      <c r="H199" s="146"/>
      <c r="I199" s="146"/>
      <c r="J199" s="153">
        <v>69668.5</v>
      </c>
      <c r="K199" s="53"/>
      <c r="L199" s="53"/>
      <c r="M199" s="53"/>
      <c r="N199" s="53"/>
      <c r="O199" s="154"/>
      <c r="P199" s="53"/>
      <c r="Q199" s="53"/>
      <c r="R199" s="53"/>
      <c r="S199" s="53"/>
      <c r="T199" s="53"/>
      <c r="U199" s="53"/>
      <c r="V199" s="53"/>
      <c r="W199" s="53"/>
      <c r="X199" s="53"/>
      <c r="Y199" s="25"/>
      <c r="Z199" s="25"/>
      <c r="AA199" s="12"/>
      <c r="AB199" s="74"/>
      <c r="AC199" s="147"/>
      <c r="AD199" s="171"/>
      <c r="AE199" s="171"/>
    </row>
    <row r="200" spans="1:31" s="11" customFormat="1" ht="15">
      <c r="A200" s="194">
        <v>7618700</v>
      </c>
      <c r="B200" s="193" t="s">
        <v>539</v>
      </c>
      <c r="C200" s="189" t="s">
        <v>493</v>
      </c>
      <c r="D200" s="152">
        <v>1686453.4</v>
      </c>
      <c r="E200" s="181"/>
      <c r="F200" s="181"/>
      <c r="G200" s="181">
        <v>1686453.4</v>
      </c>
      <c r="H200" s="146"/>
      <c r="I200" s="181"/>
      <c r="J200" s="153">
        <v>1686453.4</v>
      </c>
      <c r="K200" s="53"/>
      <c r="L200" s="53"/>
      <c r="M200" s="53"/>
      <c r="N200" s="53"/>
      <c r="O200" s="154"/>
      <c r="P200" s="53"/>
      <c r="Q200" s="53"/>
      <c r="R200" s="53"/>
      <c r="S200" s="53"/>
      <c r="T200" s="53"/>
      <c r="U200" s="53"/>
      <c r="V200" s="53"/>
      <c r="W200" s="53"/>
      <c r="X200" s="53"/>
      <c r="Y200" s="172"/>
      <c r="Z200" s="12"/>
      <c r="AA200" s="171"/>
      <c r="AB200" s="171"/>
      <c r="AC200" s="171"/>
      <c r="AD200" s="171"/>
      <c r="AE200" s="171"/>
    </row>
    <row r="201" spans="1:31" s="79" customFormat="1" ht="43.5" customHeight="1">
      <c r="A201" s="194">
        <v>7618320</v>
      </c>
      <c r="B201" s="130" t="s">
        <v>24</v>
      </c>
      <c r="C201" s="186" t="s">
        <v>149</v>
      </c>
      <c r="D201" s="152">
        <v>3121888.9</v>
      </c>
      <c r="E201" s="181"/>
      <c r="F201" s="181"/>
      <c r="G201" s="181">
        <v>3121888.9</v>
      </c>
      <c r="H201" s="146"/>
      <c r="I201" s="146"/>
      <c r="J201" s="153">
        <v>3121888.9</v>
      </c>
      <c r="K201" s="82"/>
      <c r="L201" s="82"/>
      <c r="M201" s="82"/>
      <c r="N201" s="82"/>
      <c r="O201" s="83"/>
      <c r="P201" s="82"/>
      <c r="Q201" s="82"/>
      <c r="R201" s="82"/>
      <c r="S201" s="82"/>
      <c r="T201" s="82"/>
      <c r="U201" s="82"/>
      <c r="V201" s="82"/>
      <c r="W201" s="82"/>
      <c r="X201" s="82"/>
      <c r="Y201" s="97"/>
      <c r="Z201" s="97"/>
      <c r="AA201" s="85"/>
      <c r="AB201" s="102"/>
      <c r="AC201" s="89"/>
      <c r="AD201" s="94"/>
      <c r="AE201" s="94"/>
    </row>
    <row r="202" spans="1:31" s="80" customFormat="1" ht="78.75" customHeight="1">
      <c r="A202" s="194">
        <v>7618330</v>
      </c>
      <c r="B202" s="130" t="s">
        <v>31</v>
      </c>
      <c r="C202" s="191" t="s">
        <v>278</v>
      </c>
      <c r="D202" s="152">
        <v>828716</v>
      </c>
      <c r="E202" s="181"/>
      <c r="F202" s="181"/>
      <c r="G202" s="181">
        <v>828716</v>
      </c>
      <c r="H202" s="146"/>
      <c r="I202" s="146"/>
      <c r="J202" s="153">
        <v>828716</v>
      </c>
      <c r="K202" s="82"/>
      <c r="L202" s="82"/>
      <c r="M202" s="82"/>
      <c r="N202" s="82"/>
      <c r="O202" s="83"/>
      <c r="P202" s="82"/>
      <c r="Q202" s="82"/>
      <c r="R202" s="82"/>
      <c r="S202" s="82"/>
      <c r="T202" s="82"/>
      <c r="U202" s="82"/>
      <c r="V202" s="82"/>
      <c r="W202" s="82"/>
      <c r="X202" s="82"/>
      <c r="Y202" s="101"/>
      <c r="Z202" s="101"/>
      <c r="AA202" s="85"/>
      <c r="AB202" s="102"/>
      <c r="AC202" s="89"/>
      <c r="AD202" s="86"/>
      <c r="AE202" s="86"/>
    </row>
    <row r="203" spans="1:31" s="80" customFormat="1" ht="164.25" customHeight="1">
      <c r="A203" s="130">
        <v>7618340</v>
      </c>
      <c r="B203" s="130" t="s">
        <v>32</v>
      </c>
      <c r="C203" s="168" t="s">
        <v>531</v>
      </c>
      <c r="D203" s="152">
        <v>237229.4</v>
      </c>
      <c r="E203" s="152"/>
      <c r="F203" s="152"/>
      <c r="G203" s="152">
        <v>237229.4</v>
      </c>
      <c r="H203" s="153"/>
      <c r="I203" s="153"/>
      <c r="J203" s="153">
        <v>237229.4</v>
      </c>
      <c r="K203" s="82"/>
      <c r="L203" s="82"/>
      <c r="M203" s="82"/>
      <c r="N203" s="82"/>
      <c r="O203" s="83"/>
      <c r="P203" s="82"/>
      <c r="Q203" s="82"/>
      <c r="R203" s="82"/>
      <c r="S203" s="82"/>
      <c r="T203" s="82"/>
      <c r="U203" s="82"/>
      <c r="V203" s="82"/>
      <c r="W203" s="82"/>
      <c r="X203" s="82"/>
      <c r="Y203" s="87"/>
      <c r="Z203" s="87"/>
      <c r="AA203" s="85"/>
      <c r="AB203" s="102"/>
      <c r="AC203" s="89"/>
      <c r="AD203" s="86"/>
      <c r="AE203" s="86"/>
    </row>
    <row r="204" spans="1:31" s="80" customFormat="1" ht="45">
      <c r="A204" s="130">
        <v>7618350</v>
      </c>
      <c r="B204" s="130" t="s">
        <v>379</v>
      </c>
      <c r="C204" s="168" t="s">
        <v>178</v>
      </c>
      <c r="D204" s="152">
        <v>131647.9</v>
      </c>
      <c r="E204" s="152"/>
      <c r="F204" s="152"/>
      <c r="G204" s="152">
        <v>131647.9</v>
      </c>
      <c r="H204" s="153"/>
      <c r="I204" s="153"/>
      <c r="J204" s="153">
        <v>131647.9</v>
      </c>
      <c r="K204" s="82"/>
      <c r="L204" s="82"/>
      <c r="M204" s="82"/>
      <c r="N204" s="82"/>
      <c r="O204" s="83"/>
      <c r="P204" s="82"/>
      <c r="Q204" s="82"/>
      <c r="R204" s="82"/>
      <c r="S204" s="82"/>
      <c r="T204" s="82"/>
      <c r="U204" s="82"/>
      <c r="V204" s="82"/>
      <c r="W204" s="82"/>
      <c r="X204" s="82"/>
      <c r="Y204" s="87"/>
      <c r="Z204" s="87"/>
      <c r="AA204" s="85"/>
      <c r="AB204" s="102"/>
      <c r="AC204" s="89"/>
      <c r="AD204" s="86"/>
      <c r="AE204" s="86"/>
    </row>
    <row r="205" spans="1:31" s="80" customFormat="1" ht="45">
      <c r="A205" s="272" t="s">
        <v>5</v>
      </c>
      <c r="B205" s="272" t="s">
        <v>30</v>
      </c>
      <c r="C205" s="168" t="s">
        <v>597</v>
      </c>
      <c r="D205" s="152">
        <v>0</v>
      </c>
      <c r="E205" s="163">
        <v>0</v>
      </c>
      <c r="F205" s="163">
        <v>0</v>
      </c>
      <c r="G205" s="152">
        <v>0</v>
      </c>
      <c r="H205" s="152">
        <v>2716.2</v>
      </c>
      <c r="I205" s="163">
        <v>0</v>
      </c>
      <c r="J205" s="153">
        <v>2716.2</v>
      </c>
      <c r="K205" s="82"/>
      <c r="L205" s="82"/>
      <c r="M205" s="82"/>
      <c r="N205" s="82"/>
      <c r="O205" s="83"/>
      <c r="P205" s="82"/>
      <c r="Q205" s="82"/>
      <c r="R205" s="82"/>
      <c r="S205" s="82"/>
      <c r="T205" s="82"/>
      <c r="U205" s="82"/>
      <c r="V205" s="82"/>
      <c r="W205" s="82"/>
      <c r="X205" s="82"/>
      <c r="Y205" s="97"/>
      <c r="Z205" s="97"/>
      <c r="AA205" s="85"/>
      <c r="AB205" s="102"/>
      <c r="AC205" s="89"/>
      <c r="AD205" s="86"/>
      <c r="AE205" s="86"/>
    </row>
    <row r="206" spans="1:31" s="80" customFormat="1" ht="30">
      <c r="A206" s="273"/>
      <c r="B206" s="273"/>
      <c r="C206" s="168" t="s">
        <v>453</v>
      </c>
      <c r="D206" s="152">
        <v>0</v>
      </c>
      <c r="E206" s="163"/>
      <c r="F206" s="163"/>
      <c r="G206" s="152"/>
      <c r="H206" s="152">
        <v>2135.2</v>
      </c>
      <c r="I206" s="152"/>
      <c r="J206" s="153">
        <v>2135.2</v>
      </c>
      <c r="K206" s="82"/>
      <c r="L206" s="82"/>
      <c r="M206" s="82"/>
      <c r="N206" s="82"/>
      <c r="O206" s="83"/>
      <c r="P206" s="82"/>
      <c r="Q206" s="82"/>
      <c r="R206" s="82"/>
      <c r="S206" s="82"/>
      <c r="T206" s="82"/>
      <c r="U206" s="82"/>
      <c r="V206" s="82"/>
      <c r="W206" s="82"/>
      <c r="X206" s="82"/>
      <c r="Y206" s="98"/>
      <c r="Z206" s="97"/>
      <c r="AA206" s="85"/>
      <c r="AB206" s="102"/>
      <c r="AC206" s="89"/>
      <c r="AD206" s="86"/>
      <c r="AE206" s="86"/>
    </row>
    <row r="207" spans="1:31" s="80" customFormat="1" ht="45">
      <c r="A207" s="274"/>
      <c r="B207" s="274"/>
      <c r="C207" s="168" t="s">
        <v>255</v>
      </c>
      <c r="D207" s="152">
        <v>0</v>
      </c>
      <c r="E207" s="138"/>
      <c r="F207" s="138"/>
      <c r="G207" s="138"/>
      <c r="H207" s="153">
        <v>581</v>
      </c>
      <c r="I207" s="152"/>
      <c r="J207" s="153">
        <v>581</v>
      </c>
      <c r="K207" s="82"/>
      <c r="L207" s="82"/>
      <c r="M207" s="82"/>
      <c r="N207" s="82"/>
      <c r="O207" s="83"/>
      <c r="P207" s="82"/>
      <c r="Q207" s="82"/>
      <c r="R207" s="82"/>
      <c r="S207" s="82"/>
      <c r="T207" s="82"/>
      <c r="U207" s="82"/>
      <c r="V207" s="82"/>
      <c r="W207" s="82"/>
      <c r="X207" s="82"/>
      <c r="Y207" s="98"/>
      <c r="Z207" s="97"/>
      <c r="AA207" s="85"/>
      <c r="AB207" s="102"/>
      <c r="AC207" s="89"/>
      <c r="AD207" s="86"/>
      <c r="AE207" s="86"/>
    </row>
    <row r="208" spans="1:31" s="80" customFormat="1" ht="45">
      <c r="A208" s="130"/>
      <c r="B208" s="130" t="s">
        <v>438</v>
      </c>
      <c r="C208" s="168" t="s">
        <v>648</v>
      </c>
      <c r="D208" s="152">
        <v>102904.7</v>
      </c>
      <c r="E208" s="138"/>
      <c r="F208" s="138"/>
      <c r="G208" s="152">
        <v>102904.7</v>
      </c>
      <c r="H208" s="153"/>
      <c r="I208" s="152"/>
      <c r="J208" s="153">
        <v>102904.7</v>
      </c>
      <c r="K208" s="82"/>
      <c r="L208" s="82"/>
      <c r="M208" s="82"/>
      <c r="N208" s="82"/>
      <c r="O208" s="83"/>
      <c r="P208" s="82"/>
      <c r="Q208" s="82"/>
      <c r="R208" s="82"/>
      <c r="S208" s="82"/>
      <c r="T208" s="82"/>
      <c r="U208" s="82"/>
      <c r="V208" s="82"/>
      <c r="W208" s="82"/>
      <c r="X208" s="82"/>
      <c r="Y208" s="98"/>
      <c r="Z208" s="97"/>
      <c r="AA208" s="85"/>
      <c r="AB208" s="102"/>
      <c r="AC208" s="89"/>
      <c r="AD208" s="86"/>
      <c r="AE208" s="86"/>
    </row>
    <row r="209" spans="1:75" ht="45.75" customHeight="1">
      <c r="A209" s="194">
        <v>7618430</v>
      </c>
      <c r="B209" s="193" t="s">
        <v>586</v>
      </c>
      <c r="C209" s="175" t="s">
        <v>452</v>
      </c>
      <c r="D209" s="181">
        <v>0</v>
      </c>
      <c r="E209" s="181"/>
      <c r="F209" s="181"/>
      <c r="G209" s="181"/>
      <c r="H209" s="181">
        <v>57635.4</v>
      </c>
      <c r="I209" s="181"/>
      <c r="J209" s="153">
        <v>57635.4</v>
      </c>
      <c r="K209" s="53"/>
      <c r="L209" s="53"/>
      <c r="M209" s="53"/>
      <c r="N209" s="53"/>
      <c r="O209" s="154"/>
      <c r="P209" s="53"/>
      <c r="Q209" s="53"/>
      <c r="R209" s="53"/>
      <c r="S209" s="53"/>
      <c r="T209" s="53"/>
      <c r="U209" s="53"/>
      <c r="V209" s="53"/>
      <c r="W209" s="53"/>
      <c r="X209" s="53"/>
      <c r="Y209" s="172"/>
      <c r="Z209" s="12"/>
      <c r="AB209" s="7"/>
      <c r="AC209" s="7"/>
      <c r="AD209" s="7"/>
      <c r="AE209" s="7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ht="30">
      <c r="A210" s="194">
        <v>7618490</v>
      </c>
      <c r="B210" s="193" t="s">
        <v>582</v>
      </c>
      <c r="C210" s="175" t="s">
        <v>583</v>
      </c>
      <c r="D210" s="152">
        <v>110683.8</v>
      </c>
      <c r="E210" s="152"/>
      <c r="F210" s="152"/>
      <c r="G210" s="152">
        <v>110683.8</v>
      </c>
      <c r="H210" s="153"/>
      <c r="I210" s="153"/>
      <c r="J210" s="153">
        <v>110683.8</v>
      </c>
      <c r="K210" s="53"/>
      <c r="L210" s="53"/>
      <c r="M210" s="53"/>
      <c r="N210" s="53"/>
      <c r="O210" s="154"/>
      <c r="P210" s="53"/>
      <c r="Q210" s="53"/>
      <c r="R210" s="53"/>
      <c r="S210" s="53"/>
      <c r="T210" s="53"/>
      <c r="U210" s="53"/>
      <c r="V210" s="53"/>
      <c r="W210" s="53"/>
      <c r="X210" s="53"/>
      <c r="Y210" s="172"/>
      <c r="Z210" s="12"/>
      <c r="AB210" s="7"/>
      <c r="AC210" s="7"/>
      <c r="AD210" s="7"/>
      <c r="AE210" s="7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31" s="80" customFormat="1" ht="89.25" customHeight="1">
      <c r="A211" s="194">
        <v>7618530</v>
      </c>
      <c r="B211" s="206" t="s">
        <v>445</v>
      </c>
      <c r="C211" s="175" t="s">
        <v>538</v>
      </c>
      <c r="D211" s="181">
        <v>28693.6</v>
      </c>
      <c r="E211" s="181"/>
      <c r="F211" s="181"/>
      <c r="G211" s="181">
        <v>28693.6</v>
      </c>
      <c r="H211" s="181"/>
      <c r="I211" s="181"/>
      <c r="J211" s="181">
        <v>28693.6</v>
      </c>
      <c r="K211" s="82"/>
      <c r="L211" s="82"/>
      <c r="M211" s="82"/>
      <c r="N211" s="82"/>
      <c r="O211" s="83"/>
      <c r="P211" s="82"/>
      <c r="Q211" s="82"/>
      <c r="R211" s="82"/>
      <c r="S211" s="82"/>
      <c r="T211" s="82"/>
      <c r="U211" s="82"/>
      <c r="V211" s="82"/>
      <c r="W211" s="82"/>
      <c r="X211" s="82"/>
      <c r="Y211" s="97"/>
      <c r="Z211" s="97"/>
      <c r="AA211" s="85"/>
      <c r="AB211" s="102"/>
      <c r="AC211" s="89"/>
      <c r="AD211" s="86"/>
      <c r="AE211" s="86"/>
    </row>
    <row r="212" spans="1:31" s="11" customFormat="1" ht="15">
      <c r="A212" s="194">
        <v>7618800</v>
      </c>
      <c r="B212" s="193" t="s">
        <v>660</v>
      </c>
      <c r="C212" s="175" t="s">
        <v>661</v>
      </c>
      <c r="D212" s="152">
        <v>19506.9</v>
      </c>
      <c r="E212" s="152"/>
      <c r="F212" s="152"/>
      <c r="G212" s="152">
        <v>19506.9</v>
      </c>
      <c r="H212" s="152">
        <v>71958.2</v>
      </c>
      <c r="I212" s="152"/>
      <c r="J212" s="153">
        <v>91465.1</v>
      </c>
      <c r="K212" s="53"/>
      <c r="L212" s="53"/>
      <c r="M212" s="53"/>
      <c r="N212" s="53"/>
      <c r="O212" s="154"/>
      <c r="P212" s="53"/>
      <c r="Q212" s="53"/>
      <c r="R212" s="53"/>
      <c r="S212" s="53"/>
      <c r="T212" s="53"/>
      <c r="U212" s="53"/>
      <c r="V212" s="53"/>
      <c r="W212" s="53"/>
      <c r="X212" s="53"/>
      <c r="Y212" s="25"/>
      <c r="Z212" s="25"/>
      <c r="AA212" s="12"/>
      <c r="AB212" s="74"/>
      <c r="AC212" s="147"/>
      <c r="AD212" s="171"/>
      <c r="AE212" s="171"/>
    </row>
    <row r="213" spans="1:31" s="11" customFormat="1" ht="120">
      <c r="A213" s="194">
        <v>7618550</v>
      </c>
      <c r="B213" s="206" t="s">
        <v>466</v>
      </c>
      <c r="C213" s="168" t="s">
        <v>80</v>
      </c>
      <c r="D213" s="165"/>
      <c r="E213" s="165"/>
      <c r="F213" s="165"/>
      <c r="G213" s="165"/>
      <c r="H213" s="165">
        <v>632714.6</v>
      </c>
      <c r="I213" s="165"/>
      <c r="J213" s="153">
        <v>632714.6</v>
      </c>
      <c r="K213" s="53"/>
      <c r="L213" s="53"/>
      <c r="M213" s="53"/>
      <c r="N213" s="53"/>
      <c r="O213" s="154"/>
      <c r="P213" s="53"/>
      <c r="Q213" s="53"/>
      <c r="R213" s="53"/>
      <c r="S213" s="53"/>
      <c r="T213" s="53"/>
      <c r="U213" s="53"/>
      <c r="V213" s="53"/>
      <c r="W213" s="53"/>
      <c r="X213" s="53"/>
      <c r="Y213" s="25"/>
      <c r="Z213" s="25"/>
      <c r="AA213" s="12"/>
      <c r="AB213" s="74"/>
      <c r="AC213" s="147"/>
      <c r="AD213" s="171"/>
      <c r="AE213" s="171"/>
    </row>
    <row r="214" spans="1:31" s="11" customFormat="1" ht="45">
      <c r="A214" s="194">
        <v>7618560</v>
      </c>
      <c r="B214" s="206" t="s">
        <v>525</v>
      </c>
      <c r="C214" s="168" t="s">
        <v>524</v>
      </c>
      <c r="D214" s="165">
        <v>744.8</v>
      </c>
      <c r="E214" s="165"/>
      <c r="F214" s="165"/>
      <c r="G214" s="165">
        <v>744.8</v>
      </c>
      <c r="H214" s="165"/>
      <c r="I214" s="165"/>
      <c r="J214" s="153">
        <v>744.8</v>
      </c>
      <c r="K214" s="53"/>
      <c r="L214" s="53"/>
      <c r="M214" s="53"/>
      <c r="N214" s="53"/>
      <c r="O214" s="154"/>
      <c r="P214" s="53"/>
      <c r="Q214" s="53"/>
      <c r="R214" s="53"/>
      <c r="S214" s="53"/>
      <c r="T214" s="53"/>
      <c r="U214" s="53"/>
      <c r="V214" s="53"/>
      <c r="W214" s="53"/>
      <c r="X214" s="53"/>
      <c r="Y214" s="25"/>
      <c r="Z214" s="25"/>
      <c r="AA214" s="12"/>
      <c r="AB214" s="74"/>
      <c r="AC214" s="147"/>
      <c r="AD214" s="171"/>
      <c r="AE214" s="171"/>
    </row>
    <row r="215" spans="1:75" s="11" customFormat="1" ht="21" customHeight="1">
      <c r="A215" s="195"/>
      <c r="B215" s="252" t="s">
        <v>148</v>
      </c>
      <c r="C215" s="249"/>
      <c r="D215" s="146">
        <v>10048393.599999998</v>
      </c>
      <c r="E215" s="146">
        <v>1531069.4239999999</v>
      </c>
      <c r="F215" s="146">
        <v>307838.117</v>
      </c>
      <c r="G215" s="146">
        <v>8209486.059</v>
      </c>
      <c r="H215" s="146">
        <v>2358169.1</v>
      </c>
      <c r="I215" s="146">
        <v>914170.2</v>
      </c>
      <c r="J215" s="146">
        <v>12406562.699999997</v>
      </c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171"/>
      <c r="W215" s="53"/>
      <c r="X215" s="53"/>
      <c r="Y215" s="12"/>
      <c r="Z215" s="12"/>
      <c r="AA215" s="12"/>
      <c r="AB215" s="74"/>
      <c r="AC215" s="147"/>
      <c r="AD215" s="19"/>
      <c r="AE215" s="19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</row>
    <row r="216" spans="4:9" ht="15">
      <c r="D216" s="73"/>
      <c r="G216" s="14"/>
      <c r="I216" s="13"/>
    </row>
    <row r="217" ht="15">
      <c r="D217" s="73"/>
    </row>
    <row r="218" ht="15">
      <c r="D218" s="75"/>
    </row>
    <row r="219" ht="15">
      <c r="D219" s="73"/>
    </row>
    <row r="220" ht="15">
      <c r="D220" s="73"/>
    </row>
    <row r="221" ht="15">
      <c r="D221" s="73"/>
    </row>
    <row r="222" ht="15">
      <c r="D222" s="73"/>
    </row>
    <row r="223" ht="15">
      <c r="D223" s="73"/>
    </row>
    <row r="224" ht="15">
      <c r="D224" s="73"/>
    </row>
    <row r="225" ht="15">
      <c r="D225" s="73"/>
    </row>
    <row r="226" ht="15">
      <c r="D226" s="73"/>
    </row>
    <row r="227" ht="15">
      <c r="D227" s="73"/>
    </row>
    <row r="228" ht="15">
      <c r="D228" s="73"/>
    </row>
    <row r="229" ht="15">
      <c r="D229" s="73"/>
    </row>
    <row r="230" ht="15">
      <c r="D230" s="73"/>
    </row>
    <row r="231" ht="15">
      <c r="D231" s="73"/>
    </row>
    <row r="232" ht="15">
      <c r="D232" s="73"/>
    </row>
    <row r="233" ht="15">
      <c r="D233" s="73"/>
    </row>
    <row r="234" ht="15">
      <c r="D234" s="73"/>
    </row>
    <row r="235" ht="15">
      <c r="D235" s="73"/>
    </row>
    <row r="236" ht="15">
      <c r="D236" s="73"/>
    </row>
    <row r="237" ht="15">
      <c r="D237" s="73"/>
    </row>
    <row r="238" ht="15">
      <c r="D238" s="73"/>
    </row>
    <row r="239" ht="15">
      <c r="D239" s="73"/>
    </row>
    <row r="240" ht="15">
      <c r="D240" s="73"/>
    </row>
    <row r="241" ht="15">
      <c r="D241" s="73"/>
    </row>
    <row r="242" ht="15">
      <c r="D242" s="73"/>
    </row>
    <row r="243" ht="15">
      <c r="D243" s="73"/>
    </row>
    <row r="244" ht="15">
      <c r="D244" s="73"/>
    </row>
    <row r="245" ht="15">
      <c r="D245" s="73"/>
    </row>
    <row r="246" ht="15">
      <c r="D246" s="73"/>
    </row>
    <row r="247" ht="15">
      <c r="D247" s="73"/>
    </row>
    <row r="248" ht="15">
      <c r="D248" s="73"/>
    </row>
    <row r="249" ht="15">
      <c r="D249" s="73"/>
    </row>
    <row r="250" ht="15">
      <c r="D250" s="73"/>
    </row>
    <row r="251" ht="15">
      <c r="D251" s="73"/>
    </row>
    <row r="252" ht="15">
      <c r="D252" s="73"/>
    </row>
    <row r="253" ht="15">
      <c r="D253" s="73"/>
    </row>
    <row r="254" ht="15">
      <c r="D254" s="73"/>
    </row>
    <row r="255" ht="15">
      <c r="D255" s="73"/>
    </row>
    <row r="256" ht="15">
      <c r="D256" s="73"/>
    </row>
    <row r="257" ht="15">
      <c r="D257" s="73"/>
    </row>
    <row r="258" ht="15">
      <c r="D258" s="73"/>
    </row>
    <row r="259" ht="15">
      <c r="D259" s="73"/>
    </row>
    <row r="260" ht="15">
      <c r="D260" s="73"/>
    </row>
    <row r="261" ht="15">
      <c r="D261" s="73"/>
    </row>
    <row r="262" ht="15">
      <c r="D262" s="73"/>
    </row>
    <row r="263" ht="15">
      <c r="D263" s="73"/>
    </row>
    <row r="264" ht="15">
      <c r="D264" s="73"/>
    </row>
    <row r="265" ht="15">
      <c r="D265" s="73"/>
    </row>
    <row r="266" ht="15">
      <c r="D266" s="73"/>
    </row>
    <row r="267" ht="15">
      <c r="D267" s="73"/>
    </row>
    <row r="268" ht="15">
      <c r="D268" s="73"/>
    </row>
    <row r="269" ht="15">
      <c r="D269" s="73"/>
    </row>
    <row r="270" ht="15">
      <c r="D270" s="73"/>
    </row>
    <row r="271" ht="15">
      <c r="D271" s="73"/>
    </row>
    <row r="272" ht="15">
      <c r="D272" s="73"/>
    </row>
    <row r="273" ht="15">
      <c r="D273" s="73"/>
    </row>
    <row r="274" ht="15">
      <c r="D274" s="73"/>
    </row>
    <row r="275" ht="15">
      <c r="D275" s="73"/>
    </row>
    <row r="276" ht="15">
      <c r="D276" s="73"/>
    </row>
    <row r="277" ht="15">
      <c r="D277" s="73"/>
    </row>
    <row r="278" ht="15">
      <c r="D278" s="73"/>
    </row>
    <row r="279" ht="15">
      <c r="D279" s="73"/>
    </row>
    <row r="280" ht="15">
      <c r="D280" s="73"/>
    </row>
    <row r="281" ht="15">
      <c r="D281" s="73"/>
    </row>
    <row r="282" ht="15">
      <c r="D282" s="73"/>
    </row>
    <row r="283" ht="15">
      <c r="D283" s="73"/>
    </row>
    <row r="284" ht="15">
      <c r="D284" s="73"/>
    </row>
    <row r="285" ht="15">
      <c r="D285" s="73"/>
    </row>
    <row r="286" ht="15">
      <c r="D286" s="73"/>
    </row>
    <row r="287" ht="15">
      <c r="D287" s="73"/>
    </row>
    <row r="288" ht="15">
      <c r="D288" s="73"/>
    </row>
    <row r="289" ht="15">
      <c r="D289" s="73"/>
    </row>
    <row r="290" ht="15">
      <c r="D290" s="73"/>
    </row>
    <row r="291" ht="15">
      <c r="D291" s="73"/>
    </row>
    <row r="292" ht="15">
      <c r="D292" s="73"/>
    </row>
    <row r="293" ht="15">
      <c r="D293" s="73"/>
    </row>
    <row r="294" ht="15">
      <c r="D294" s="73"/>
    </row>
    <row r="295" ht="15">
      <c r="D295" s="73"/>
    </row>
    <row r="296" ht="15">
      <c r="D296" s="73"/>
    </row>
    <row r="297" ht="15">
      <c r="D297" s="73"/>
    </row>
    <row r="298" ht="15">
      <c r="D298" s="73"/>
    </row>
    <row r="299" ht="15">
      <c r="D299" s="73"/>
    </row>
    <row r="300" ht="15">
      <c r="D300" s="73"/>
    </row>
    <row r="301" ht="15">
      <c r="D301" s="73"/>
    </row>
    <row r="302" ht="15">
      <c r="D302" s="73"/>
    </row>
    <row r="303" ht="15">
      <c r="D303" s="73"/>
    </row>
    <row r="304" ht="15">
      <c r="D304" s="73"/>
    </row>
    <row r="305" ht="15">
      <c r="D305" s="73"/>
    </row>
    <row r="306" ht="15">
      <c r="D306" s="73"/>
    </row>
    <row r="307" ht="15">
      <c r="D307" s="73"/>
    </row>
    <row r="308" ht="15">
      <c r="D308" s="73"/>
    </row>
    <row r="309" ht="15">
      <c r="D309" s="73"/>
    </row>
    <row r="310" ht="15">
      <c r="D310" s="73"/>
    </row>
    <row r="311" ht="15">
      <c r="D311" s="73"/>
    </row>
    <row r="312" ht="15">
      <c r="D312" s="73"/>
    </row>
    <row r="313" ht="15">
      <c r="D313" s="73"/>
    </row>
    <row r="314" ht="15">
      <c r="D314" s="73"/>
    </row>
    <row r="315" ht="15">
      <c r="D315" s="73"/>
    </row>
    <row r="316" ht="15">
      <c r="D316" s="73"/>
    </row>
    <row r="317" ht="15">
      <c r="D317" s="73"/>
    </row>
    <row r="318" ht="15">
      <c r="D318" s="73"/>
    </row>
    <row r="319" ht="15">
      <c r="D319" s="73"/>
    </row>
    <row r="320" ht="15">
      <c r="D320" s="73"/>
    </row>
    <row r="321" ht="15">
      <c r="D321" s="73"/>
    </row>
    <row r="322" ht="15">
      <c r="D322" s="73"/>
    </row>
    <row r="323" ht="15">
      <c r="D323" s="73"/>
    </row>
    <row r="324" ht="15">
      <c r="D324" s="73"/>
    </row>
    <row r="325" ht="15">
      <c r="D325" s="73"/>
    </row>
    <row r="326" ht="15">
      <c r="D326" s="73"/>
    </row>
    <row r="327" ht="15">
      <c r="D327" s="73"/>
    </row>
    <row r="328" ht="15">
      <c r="D328" s="73"/>
    </row>
    <row r="329" ht="15">
      <c r="D329" s="73"/>
    </row>
  </sheetData>
  <mergeCells count="65">
    <mergeCell ref="A181:A182"/>
    <mergeCell ref="A205:A207"/>
    <mergeCell ref="B205:B207"/>
    <mergeCell ref="B60:B62"/>
    <mergeCell ref="A60:A62"/>
    <mergeCell ref="A109:A110"/>
    <mergeCell ref="A102:A103"/>
    <mergeCell ref="A68:A70"/>
    <mergeCell ref="A77:A82"/>
    <mergeCell ref="A114:A115"/>
    <mergeCell ref="A134:A135"/>
    <mergeCell ref="A150:A151"/>
    <mergeCell ref="B150:B151"/>
    <mergeCell ref="A152:A153"/>
    <mergeCell ref="B152:B153"/>
    <mergeCell ref="A11:A13"/>
    <mergeCell ref="B58:B59"/>
    <mergeCell ref="B51:B52"/>
    <mergeCell ref="H12:H13"/>
    <mergeCell ref="A51:A52"/>
    <mergeCell ref="E12:G12"/>
    <mergeCell ref="H11:I11"/>
    <mergeCell ref="D11:G11"/>
    <mergeCell ref="B31:B32"/>
    <mergeCell ref="B215:C215"/>
    <mergeCell ref="B157:B159"/>
    <mergeCell ref="B68:B70"/>
    <mergeCell ref="B77:B82"/>
    <mergeCell ref="B102:B103"/>
    <mergeCell ref="B109:B110"/>
    <mergeCell ref="B154:B156"/>
    <mergeCell ref="B181:B182"/>
    <mergeCell ref="B134:B135"/>
    <mergeCell ref="B114:B115"/>
    <mergeCell ref="V11:V13"/>
    <mergeCell ref="U12:U13"/>
    <mergeCell ref="K11:U11"/>
    <mergeCell ref="K12:L12"/>
    <mergeCell ref="M12:M13"/>
    <mergeCell ref="R12:S12"/>
    <mergeCell ref="N12:N13"/>
    <mergeCell ref="T12:T13"/>
    <mergeCell ref="O12:O13"/>
    <mergeCell ref="P12:P13"/>
    <mergeCell ref="Q12:Q13"/>
    <mergeCell ref="B9:J9"/>
    <mergeCell ref="H10:J10"/>
    <mergeCell ref="B11:B13"/>
    <mergeCell ref="C11:C13"/>
    <mergeCell ref="J11:J13"/>
    <mergeCell ref="D12:D13"/>
    <mergeCell ref="H1:J1"/>
    <mergeCell ref="H2:J2"/>
    <mergeCell ref="H3:J3"/>
    <mergeCell ref="B8:J8"/>
    <mergeCell ref="A31:A32"/>
    <mergeCell ref="B169:B170"/>
    <mergeCell ref="A169:A170"/>
    <mergeCell ref="A58:A59"/>
    <mergeCell ref="B65:B66"/>
    <mergeCell ref="A65:A66"/>
    <mergeCell ref="A157:A159"/>
    <mergeCell ref="B161:B162"/>
    <mergeCell ref="A154:A156"/>
    <mergeCell ref="A161:A162"/>
  </mergeCells>
  <printOptions/>
  <pageMargins left="1.1811023622047245" right="0.3937007874015748" top="0.7874015748031497" bottom="0.7480314960629921" header="0.5118110236220472" footer="0.5118110236220472"/>
  <pageSetup firstPageNumber="11" useFirstPageNumber="1" fitToHeight="6" fitToWidth="1" horizontalDpi="600" verticalDpi="600" orientation="portrait" paperSize="9" scale="5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X174"/>
  <sheetViews>
    <sheetView tabSelected="1" view="pageBreakPreview" zoomScale="55" zoomScaleNormal="75" zoomScaleSheetLayoutView="55" workbookViewId="0" topLeftCell="A1">
      <pane xSplit="1" ySplit="10" topLeftCell="B47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E62" sqref="E62"/>
    </sheetView>
  </sheetViews>
  <sheetFormatPr defaultColWidth="9.00390625" defaultRowHeight="12.75"/>
  <cols>
    <col min="1" max="1" width="35.00390625" style="3" customWidth="1"/>
    <col min="2" max="2" width="19.875" style="3" customWidth="1"/>
    <col min="3" max="3" width="21.875" style="3" customWidth="1"/>
    <col min="4" max="4" width="18.00390625" style="3" customWidth="1"/>
    <col min="5" max="5" width="36.125" style="3" customWidth="1"/>
    <col min="6" max="6" width="14.625" style="3" customWidth="1"/>
    <col min="7" max="7" width="15.25390625" style="3" customWidth="1"/>
    <col min="8" max="8" width="12.875" style="3" customWidth="1"/>
    <col min="9" max="9" width="13.625" style="3" customWidth="1"/>
    <col min="10" max="10" width="24.00390625" style="3" customWidth="1"/>
    <col min="11" max="11" width="22.25390625" style="3" customWidth="1"/>
    <col min="12" max="12" width="15.25390625" style="3" hidden="1" customWidth="1"/>
    <col min="13" max="13" width="15.25390625" style="3" customWidth="1"/>
    <col min="14" max="14" width="15.75390625" style="3" customWidth="1"/>
    <col min="15" max="15" width="16.125" style="3" customWidth="1"/>
    <col min="16" max="16" width="19.375" style="3" customWidth="1"/>
    <col min="17" max="17" width="19.125" style="3" customWidth="1"/>
    <col min="18" max="18" width="16.125" style="3" customWidth="1"/>
    <col min="19" max="19" width="14.625" style="3" customWidth="1"/>
    <col min="20" max="20" width="13.375" style="3" customWidth="1"/>
    <col min="21" max="21" width="15.375" style="3" customWidth="1"/>
    <col min="22" max="22" width="27.125" style="3" customWidth="1"/>
    <col min="23" max="23" width="17.375" style="3" customWidth="1"/>
    <col min="24" max="24" width="26.25390625" style="22" customWidth="1"/>
    <col min="25" max="16384" width="7.875" style="3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0"/>
    </row>
    <row r="2" spans="1:24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7"/>
      <c r="Q2" s="7"/>
      <c r="T2" s="7"/>
      <c r="U2" s="43" t="s">
        <v>297</v>
      </c>
      <c r="V2" s="7"/>
      <c r="W2" s="7"/>
      <c r="X2" s="7"/>
    </row>
    <row r="3" spans="1:24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7"/>
      <c r="Q3" s="62"/>
      <c r="T3" s="62"/>
      <c r="U3" s="61" t="s">
        <v>464</v>
      </c>
      <c r="V3" s="7"/>
      <c r="W3" s="7"/>
      <c r="X3" s="62"/>
    </row>
    <row r="4" spans="1:24" ht="30.75" customHeight="1">
      <c r="A4" s="260" t="s">
        <v>153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32"/>
      <c r="W4" s="63"/>
      <c r="X4" s="63"/>
    </row>
    <row r="5" spans="1:24" ht="15" customHeight="1">
      <c r="A5" s="64"/>
      <c r="B5" s="64"/>
      <c r="C5" s="64"/>
      <c r="D5" s="64"/>
      <c r="E5" s="64"/>
      <c r="F5" s="64"/>
      <c r="G5" s="64"/>
      <c r="H5" s="64"/>
      <c r="I5" s="64"/>
      <c r="J5" s="7"/>
      <c r="K5" s="65"/>
      <c r="L5" s="66"/>
      <c r="M5" s="66"/>
      <c r="N5" s="7"/>
      <c r="O5" s="64"/>
      <c r="P5" s="66"/>
      <c r="Q5" s="66"/>
      <c r="R5" s="66"/>
      <c r="S5" s="66"/>
      <c r="U5" s="76"/>
      <c r="V5" s="76"/>
      <c r="W5" s="64"/>
      <c r="X5" s="66" t="s">
        <v>164</v>
      </c>
    </row>
    <row r="6" spans="1:24" s="55" customFormat="1" ht="46.5" customHeight="1">
      <c r="A6" s="287" t="s">
        <v>274</v>
      </c>
      <c r="B6" s="300" t="s">
        <v>0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298" t="s">
        <v>632</v>
      </c>
      <c r="V6" s="299"/>
      <c r="W6" s="248" t="s">
        <v>500</v>
      </c>
      <c r="X6" s="295" t="s">
        <v>1</v>
      </c>
    </row>
    <row r="7" spans="1:24" s="55" customFormat="1" ht="39.75" customHeight="1">
      <c r="A7" s="287"/>
      <c r="B7" s="248" t="s">
        <v>454</v>
      </c>
      <c r="C7" s="248" t="s">
        <v>419</v>
      </c>
      <c r="D7" s="248" t="s">
        <v>507</v>
      </c>
      <c r="E7" s="248" t="s">
        <v>568</v>
      </c>
      <c r="F7" s="248" t="s">
        <v>33</v>
      </c>
      <c r="G7" s="248"/>
      <c r="H7" s="248"/>
      <c r="I7" s="248"/>
      <c r="J7" s="248"/>
      <c r="K7" s="248" t="s">
        <v>180</v>
      </c>
      <c r="L7" s="296" t="s">
        <v>472</v>
      </c>
      <c r="M7" s="288" t="s">
        <v>644</v>
      </c>
      <c r="N7" s="248" t="s">
        <v>611</v>
      </c>
      <c r="O7" s="248" t="s">
        <v>253</v>
      </c>
      <c r="P7" s="248" t="s">
        <v>663</v>
      </c>
      <c r="Q7" s="248" t="s">
        <v>296</v>
      </c>
      <c r="R7" s="248" t="s">
        <v>283</v>
      </c>
      <c r="S7" s="288" t="s">
        <v>254</v>
      </c>
      <c r="T7" s="248" t="s">
        <v>595</v>
      </c>
      <c r="U7" s="291" t="s">
        <v>544</v>
      </c>
      <c r="V7" s="288" t="s">
        <v>437</v>
      </c>
      <c r="W7" s="248"/>
      <c r="X7" s="295"/>
    </row>
    <row r="8" spans="1:24" s="55" customFormat="1" ht="18" customHeight="1">
      <c r="A8" s="287"/>
      <c r="B8" s="248"/>
      <c r="C8" s="248"/>
      <c r="D8" s="248"/>
      <c r="E8" s="248"/>
      <c r="F8" s="288" t="s">
        <v>280</v>
      </c>
      <c r="G8" s="291" t="s">
        <v>517</v>
      </c>
      <c r="H8" s="292"/>
      <c r="I8" s="288" t="s">
        <v>34</v>
      </c>
      <c r="J8" s="288" t="s">
        <v>467</v>
      </c>
      <c r="K8" s="248"/>
      <c r="L8" s="296"/>
      <c r="M8" s="289"/>
      <c r="N8" s="248"/>
      <c r="O8" s="248"/>
      <c r="P8" s="248"/>
      <c r="Q8" s="248"/>
      <c r="R8" s="248"/>
      <c r="S8" s="289"/>
      <c r="T8" s="248"/>
      <c r="U8" s="297"/>
      <c r="V8" s="289"/>
      <c r="W8" s="248"/>
      <c r="X8" s="295"/>
    </row>
    <row r="9" spans="1:24" s="55" customFormat="1" ht="123.75" customHeight="1">
      <c r="A9" s="287"/>
      <c r="B9" s="248"/>
      <c r="C9" s="248"/>
      <c r="D9" s="248"/>
      <c r="E9" s="248"/>
      <c r="F9" s="289"/>
      <c r="G9" s="293"/>
      <c r="H9" s="294"/>
      <c r="I9" s="289"/>
      <c r="J9" s="289"/>
      <c r="K9" s="248"/>
      <c r="L9" s="296"/>
      <c r="M9" s="289"/>
      <c r="N9" s="248"/>
      <c r="O9" s="248"/>
      <c r="P9" s="248"/>
      <c r="Q9" s="248"/>
      <c r="R9" s="248"/>
      <c r="S9" s="289"/>
      <c r="T9" s="248"/>
      <c r="U9" s="297"/>
      <c r="V9" s="289"/>
      <c r="W9" s="248"/>
      <c r="X9" s="295"/>
    </row>
    <row r="10" spans="1:24" s="55" customFormat="1" ht="159.75" customHeight="1" hidden="1">
      <c r="A10" s="287"/>
      <c r="B10" s="248"/>
      <c r="C10" s="248"/>
      <c r="D10" s="248"/>
      <c r="E10" s="248"/>
      <c r="F10" s="290"/>
      <c r="G10" s="54" t="s">
        <v>518</v>
      </c>
      <c r="H10" s="54" t="s">
        <v>400</v>
      </c>
      <c r="I10" s="290"/>
      <c r="J10" s="290"/>
      <c r="K10" s="248"/>
      <c r="L10" s="296"/>
      <c r="M10" s="290"/>
      <c r="N10" s="248"/>
      <c r="O10" s="248"/>
      <c r="P10" s="248"/>
      <c r="Q10" s="248"/>
      <c r="R10" s="248"/>
      <c r="S10" s="290"/>
      <c r="T10" s="248"/>
      <c r="U10" s="293"/>
      <c r="V10" s="290"/>
      <c r="W10" s="248"/>
      <c r="X10" s="295"/>
    </row>
    <row r="11" spans="1:24" s="108" customFormat="1" ht="22.5" customHeight="1">
      <c r="A11" s="50" t="s">
        <v>302</v>
      </c>
      <c r="B11" s="112">
        <v>575468.9</v>
      </c>
      <c r="C11" s="112">
        <v>144005</v>
      </c>
      <c r="D11" s="112">
        <v>25230.2</v>
      </c>
      <c r="E11" s="112">
        <v>95421.4</v>
      </c>
      <c r="F11" s="112">
        <v>90739.1</v>
      </c>
      <c r="G11" s="112"/>
      <c r="H11" s="112"/>
      <c r="I11" s="112">
        <v>3325.4</v>
      </c>
      <c r="J11" s="112">
        <v>1356.9</v>
      </c>
      <c r="K11" s="112">
        <v>3203.2</v>
      </c>
      <c r="L11" s="107"/>
      <c r="M11" s="115"/>
      <c r="N11" s="115"/>
      <c r="O11" s="112"/>
      <c r="P11" s="243">
        <v>20110.29</v>
      </c>
      <c r="Q11" s="115"/>
      <c r="R11" s="245">
        <v>1524.3</v>
      </c>
      <c r="S11" s="115"/>
      <c r="T11" s="115"/>
      <c r="U11" s="112">
        <v>20428.6</v>
      </c>
      <c r="V11" s="237">
        <v>54995.51809</v>
      </c>
      <c r="W11" s="118">
        <v>4579.5</v>
      </c>
      <c r="X11" s="240">
        <v>944966.90809</v>
      </c>
    </row>
    <row r="12" spans="1:24" s="110" customFormat="1" ht="22.5" customHeight="1">
      <c r="A12" s="50" t="s">
        <v>289</v>
      </c>
      <c r="B12" s="112">
        <v>25671.7</v>
      </c>
      <c r="C12" s="112">
        <v>3801.5</v>
      </c>
      <c r="D12" s="112">
        <v>379.5</v>
      </c>
      <c r="E12" s="112">
        <v>2284.8</v>
      </c>
      <c r="F12" s="112">
        <v>2131.1</v>
      </c>
      <c r="G12" s="112"/>
      <c r="H12" s="112"/>
      <c r="I12" s="112">
        <v>120.5</v>
      </c>
      <c r="J12" s="112">
        <v>33.2</v>
      </c>
      <c r="K12" s="112">
        <v>237</v>
      </c>
      <c r="L12" s="109"/>
      <c r="M12" s="113"/>
      <c r="N12" s="113"/>
      <c r="O12" s="113"/>
      <c r="P12" s="244"/>
      <c r="Q12" s="113"/>
      <c r="R12" s="246"/>
      <c r="S12" s="113"/>
      <c r="T12" s="113"/>
      <c r="U12" s="112">
        <v>487.1</v>
      </c>
      <c r="V12" s="238"/>
      <c r="W12" s="119">
        <v>1099</v>
      </c>
      <c r="X12" s="240">
        <v>33960.6</v>
      </c>
    </row>
    <row r="13" spans="1:24" s="110" customFormat="1" ht="22.5" customHeight="1">
      <c r="A13" s="50" t="s">
        <v>290</v>
      </c>
      <c r="B13" s="112">
        <v>82966.8</v>
      </c>
      <c r="C13" s="112">
        <v>39904.9</v>
      </c>
      <c r="D13" s="112">
        <v>622.1</v>
      </c>
      <c r="E13" s="112">
        <v>7422.6</v>
      </c>
      <c r="F13" s="112">
        <v>6760.8</v>
      </c>
      <c r="G13" s="112"/>
      <c r="H13" s="112"/>
      <c r="I13" s="112">
        <v>605.4</v>
      </c>
      <c r="J13" s="112">
        <v>56.4</v>
      </c>
      <c r="K13" s="112">
        <v>563.2</v>
      </c>
      <c r="L13" s="106"/>
      <c r="M13" s="112"/>
      <c r="N13" s="112"/>
      <c r="O13" s="112"/>
      <c r="P13" s="244">
        <v>14831.226</v>
      </c>
      <c r="Q13" s="112"/>
      <c r="R13" s="245"/>
      <c r="S13" s="112"/>
      <c r="T13" s="112"/>
      <c r="U13" s="112">
        <v>1383.5</v>
      </c>
      <c r="V13" s="238"/>
      <c r="W13" s="119">
        <v>1426.8</v>
      </c>
      <c r="X13" s="240">
        <v>149121.12600000002</v>
      </c>
    </row>
    <row r="14" spans="1:24" s="110" customFormat="1" ht="22.5" customHeight="1">
      <c r="A14" s="50" t="s">
        <v>630</v>
      </c>
      <c r="B14" s="112">
        <v>12914.7</v>
      </c>
      <c r="C14" s="112">
        <v>3529.3</v>
      </c>
      <c r="D14" s="112">
        <v>3878.7</v>
      </c>
      <c r="E14" s="112">
        <v>258.5</v>
      </c>
      <c r="F14" s="112">
        <v>208</v>
      </c>
      <c r="G14" s="112"/>
      <c r="H14" s="112"/>
      <c r="I14" s="112">
        <v>20.9</v>
      </c>
      <c r="J14" s="112">
        <v>29.6</v>
      </c>
      <c r="K14" s="112">
        <v>227.6</v>
      </c>
      <c r="L14" s="106"/>
      <c r="M14" s="112"/>
      <c r="N14" s="112"/>
      <c r="O14" s="112"/>
      <c r="P14" s="244">
        <v>2228.055</v>
      </c>
      <c r="Q14" s="112"/>
      <c r="R14" s="245"/>
      <c r="S14" s="112"/>
      <c r="T14" s="112"/>
      <c r="U14" s="112">
        <v>164</v>
      </c>
      <c r="V14" s="238"/>
      <c r="W14" s="119"/>
      <c r="X14" s="240">
        <v>23200.855</v>
      </c>
    </row>
    <row r="15" spans="1:24" s="110" customFormat="1" ht="22.5" customHeight="1">
      <c r="A15" s="50" t="s">
        <v>291</v>
      </c>
      <c r="B15" s="112">
        <v>214083.2</v>
      </c>
      <c r="C15" s="112">
        <v>77506.4</v>
      </c>
      <c r="D15" s="112">
        <v>10868</v>
      </c>
      <c r="E15" s="112">
        <v>12319.7</v>
      </c>
      <c r="F15" s="112">
        <v>11047.8</v>
      </c>
      <c r="G15" s="112"/>
      <c r="H15" s="112"/>
      <c r="I15" s="112">
        <v>851.9</v>
      </c>
      <c r="J15" s="112">
        <v>420</v>
      </c>
      <c r="K15" s="112">
        <v>2047.4</v>
      </c>
      <c r="L15" s="106"/>
      <c r="M15" s="112"/>
      <c r="N15" s="112"/>
      <c r="O15" s="112"/>
      <c r="P15" s="244"/>
      <c r="Q15" s="112"/>
      <c r="R15" s="245">
        <v>5715</v>
      </c>
      <c r="S15" s="112"/>
      <c r="T15" s="112">
        <v>54.7</v>
      </c>
      <c r="U15" s="112">
        <v>2681.9</v>
      </c>
      <c r="V15" s="238"/>
      <c r="W15" s="119">
        <v>3800.1</v>
      </c>
      <c r="X15" s="240">
        <v>329076.4</v>
      </c>
    </row>
    <row r="16" spans="1:24" s="110" customFormat="1" ht="22.5" customHeight="1">
      <c r="A16" s="50" t="s">
        <v>292</v>
      </c>
      <c r="B16" s="112">
        <v>33201.4</v>
      </c>
      <c r="C16" s="112">
        <v>10775.9</v>
      </c>
      <c r="D16" s="112">
        <v>1160.9</v>
      </c>
      <c r="E16" s="112">
        <v>1101.7</v>
      </c>
      <c r="F16" s="112">
        <v>179</v>
      </c>
      <c r="G16" s="112">
        <v>545.7</v>
      </c>
      <c r="H16" s="112">
        <v>203.9</v>
      </c>
      <c r="I16" s="112">
        <v>138.7</v>
      </c>
      <c r="J16" s="112">
        <v>34.4</v>
      </c>
      <c r="K16" s="112">
        <v>348.7</v>
      </c>
      <c r="L16" s="106"/>
      <c r="M16" s="112"/>
      <c r="N16" s="112"/>
      <c r="O16" s="112"/>
      <c r="P16" s="244"/>
      <c r="Q16" s="112"/>
      <c r="R16" s="245">
        <v>1738.1</v>
      </c>
      <c r="S16" s="112"/>
      <c r="T16" s="112"/>
      <c r="U16" s="112">
        <v>439.7</v>
      </c>
      <c r="V16" s="238"/>
      <c r="W16" s="119">
        <v>8574.8</v>
      </c>
      <c r="X16" s="240">
        <v>57341.2</v>
      </c>
    </row>
    <row r="17" spans="1:24" s="110" customFormat="1" ht="22.5" customHeight="1">
      <c r="A17" s="50" t="s">
        <v>298</v>
      </c>
      <c r="B17" s="112">
        <v>53768.7</v>
      </c>
      <c r="C17" s="112">
        <v>14637.3</v>
      </c>
      <c r="D17" s="112">
        <v>4545.6</v>
      </c>
      <c r="E17" s="112">
        <v>1421.7</v>
      </c>
      <c r="F17" s="112">
        <v>1144</v>
      </c>
      <c r="G17" s="112"/>
      <c r="H17" s="112"/>
      <c r="I17" s="112">
        <v>142.7</v>
      </c>
      <c r="J17" s="112">
        <v>135</v>
      </c>
      <c r="K17" s="112">
        <v>433.6</v>
      </c>
      <c r="L17" s="106"/>
      <c r="M17" s="112"/>
      <c r="N17" s="112"/>
      <c r="O17" s="112"/>
      <c r="P17" s="244"/>
      <c r="Q17" s="112"/>
      <c r="R17" s="245"/>
      <c r="S17" s="112"/>
      <c r="T17" s="112"/>
      <c r="U17" s="112">
        <v>518.9</v>
      </c>
      <c r="V17" s="238"/>
      <c r="W17" s="119">
        <v>752</v>
      </c>
      <c r="X17" s="240">
        <v>76077.8</v>
      </c>
    </row>
    <row r="18" spans="1:24" s="110" customFormat="1" ht="22.5" customHeight="1">
      <c r="A18" s="50" t="s">
        <v>299</v>
      </c>
      <c r="B18" s="112">
        <v>36024.8</v>
      </c>
      <c r="C18" s="112">
        <v>8389.8</v>
      </c>
      <c r="D18" s="112">
        <v>4228.7</v>
      </c>
      <c r="E18" s="112">
        <v>488.6</v>
      </c>
      <c r="F18" s="112">
        <v>296</v>
      </c>
      <c r="G18" s="112"/>
      <c r="H18" s="112"/>
      <c r="I18" s="112">
        <v>84.4</v>
      </c>
      <c r="J18" s="112">
        <v>108.2</v>
      </c>
      <c r="K18" s="112">
        <v>320.7</v>
      </c>
      <c r="L18" s="106"/>
      <c r="M18" s="112"/>
      <c r="N18" s="112"/>
      <c r="O18" s="112"/>
      <c r="P18" s="244"/>
      <c r="Q18" s="112"/>
      <c r="R18" s="245">
        <v>10937.3</v>
      </c>
      <c r="S18" s="112"/>
      <c r="T18" s="112"/>
      <c r="U18" s="112">
        <v>520.1</v>
      </c>
      <c r="V18" s="238"/>
      <c r="W18" s="119">
        <v>270.4</v>
      </c>
      <c r="X18" s="240">
        <v>61180.4</v>
      </c>
    </row>
    <row r="19" spans="1:24" s="110" customFormat="1" ht="22.5" customHeight="1">
      <c r="A19" s="50" t="s">
        <v>300</v>
      </c>
      <c r="B19" s="112">
        <v>42619.8</v>
      </c>
      <c r="C19" s="112">
        <v>7097</v>
      </c>
      <c r="D19" s="112">
        <v>5922.9</v>
      </c>
      <c r="E19" s="112">
        <v>549.4</v>
      </c>
      <c r="F19" s="112">
        <v>344</v>
      </c>
      <c r="G19" s="112"/>
      <c r="H19" s="112"/>
      <c r="I19" s="112">
        <v>136.6</v>
      </c>
      <c r="J19" s="112">
        <v>68.8</v>
      </c>
      <c r="K19" s="112">
        <v>349.1</v>
      </c>
      <c r="L19" s="106"/>
      <c r="M19" s="112"/>
      <c r="N19" s="112"/>
      <c r="O19" s="112"/>
      <c r="P19" s="244"/>
      <c r="Q19" s="112"/>
      <c r="R19" s="245"/>
      <c r="S19" s="112"/>
      <c r="T19" s="112"/>
      <c r="U19" s="112">
        <v>659.1</v>
      </c>
      <c r="V19" s="238"/>
      <c r="W19" s="119">
        <v>974</v>
      </c>
      <c r="X19" s="240">
        <v>58171.3</v>
      </c>
    </row>
    <row r="20" spans="1:24" s="110" customFormat="1" ht="22.5" customHeight="1">
      <c r="A20" s="50" t="s">
        <v>301</v>
      </c>
      <c r="B20" s="112">
        <v>19559.1</v>
      </c>
      <c r="C20" s="112">
        <v>8627.5</v>
      </c>
      <c r="D20" s="112">
        <v>51.7</v>
      </c>
      <c r="E20" s="112">
        <v>331.8</v>
      </c>
      <c r="F20" s="112">
        <v>187</v>
      </c>
      <c r="G20" s="112"/>
      <c r="H20" s="112"/>
      <c r="I20" s="112">
        <v>94.1</v>
      </c>
      <c r="J20" s="112">
        <v>50.7</v>
      </c>
      <c r="K20" s="112">
        <v>533.8</v>
      </c>
      <c r="L20" s="106"/>
      <c r="M20" s="112"/>
      <c r="N20" s="112"/>
      <c r="O20" s="112"/>
      <c r="P20" s="244"/>
      <c r="Q20" s="112"/>
      <c r="R20" s="245">
        <v>2551.4</v>
      </c>
      <c r="S20" s="112"/>
      <c r="T20" s="112"/>
      <c r="U20" s="112">
        <v>419.4</v>
      </c>
      <c r="V20" s="238"/>
      <c r="W20" s="119">
        <v>527.9</v>
      </c>
      <c r="X20" s="240">
        <v>32602.6</v>
      </c>
    </row>
    <row r="21" spans="1:24" s="110" customFormat="1" ht="22.5" customHeight="1">
      <c r="A21" s="50" t="s">
        <v>303</v>
      </c>
      <c r="B21" s="112">
        <v>58994.7</v>
      </c>
      <c r="C21" s="112">
        <v>29095.4</v>
      </c>
      <c r="D21" s="112">
        <v>252.7</v>
      </c>
      <c r="E21" s="112">
        <v>4357.7</v>
      </c>
      <c r="F21" s="112">
        <v>3814</v>
      </c>
      <c r="G21" s="112"/>
      <c r="H21" s="112"/>
      <c r="I21" s="112">
        <v>219.8</v>
      </c>
      <c r="J21" s="112">
        <v>323.9</v>
      </c>
      <c r="K21" s="112">
        <v>701.3</v>
      </c>
      <c r="L21" s="106"/>
      <c r="M21" s="112"/>
      <c r="N21" s="112"/>
      <c r="O21" s="112"/>
      <c r="P21" s="244"/>
      <c r="Q21" s="112"/>
      <c r="R21" s="245"/>
      <c r="S21" s="112"/>
      <c r="T21" s="112"/>
      <c r="U21" s="112">
        <v>692.8</v>
      </c>
      <c r="V21" s="238"/>
      <c r="W21" s="119">
        <v>1687.7</v>
      </c>
      <c r="X21" s="240">
        <v>95782.3</v>
      </c>
    </row>
    <row r="22" spans="1:24" s="110" customFormat="1" ht="22.5" customHeight="1">
      <c r="A22" s="50" t="s">
        <v>304</v>
      </c>
      <c r="B22" s="112">
        <v>104359.2</v>
      </c>
      <c r="C22" s="112">
        <v>43098.3</v>
      </c>
      <c r="D22" s="112">
        <v>7941.7</v>
      </c>
      <c r="E22" s="112">
        <v>9300.6</v>
      </c>
      <c r="F22" s="112">
        <v>8573.4</v>
      </c>
      <c r="G22" s="112"/>
      <c r="H22" s="112"/>
      <c r="I22" s="112">
        <v>469.6</v>
      </c>
      <c r="J22" s="112">
        <v>257.6</v>
      </c>
      <c r="K22" s="112">
        <v>746</v>
      </c>
      <c r="L22" s="106"/>
      <c r="M22" s="112"/>
      <c r="N22" s="112"/>
      <c r="O22" s="112"/>
      <c r="P22" s="244"/>
      <c r="Q22" s="112"/>
      <c r="R22" s="245">
        <v>30365.7</v>
      </c>
      <c r="S22" s="112"/>
      <c r="T22" s="112">
        <v>67.7</v>
      </c>
      <c r="U22" s="112">
        <v>1366.8</v>
      </c>
      <c r="V22" s="238"/>
      <c r="W22" s="119">
        <v>1872</v>
      </c>
      <c r="X22" s="240">
        <v>199118</v>
      </c>
    </row>
    <row r="23" spans="1:24" s="110" customFormat="1" ht="22.5" customHeight="1">
      <c r="A23" s="50" t="s">
        <v>305</v>
      </c>
      <c r="B23" s="112">
        <v>10382.4</v>
      </c>
      <c r="C23" s="112">
        <v>2486.7</v>
      </c>
      <c r="D23" s="112">
        <v>902.4</v>
      </c>
      <c r="E23" s="112">
        <v>105.2</v>
      </c>
      <c r="F23" s="112">
        <v>77</v>
      </c>
      <c r="G23" s="112"/>
      <c r="H23" s="112"/>
      <c r="I23" s="112">
        <v>7.5</v>
      </c>
      <c r="J23" s="112">
        <v>20.7</v>
      </c>
      <c r="K23" s="112">
        <v>560.9</v>
      </c>
      <c r="L23" s="106"/>
      <c r="M23" s="112"/>
      <c r="N23" s="112"/>
      <c r="O23" s="112"/>
      <c r="P23" s="244"/>
      <c r="Q23" s="112"/>
      <c r="R23" s="245">
        <v>747.1</v>
      </c>
      <c r="S23" s="112"/>
      <c r="T23" s="112"/>
      <c r="U23" s="112">
        <v>82.9</v>
      </c>
      <c r="V23" s="238"/>
      <c r="W23" s="119">
        <v>187.3</v>
      </c>
      <c r="X23" s="240">
        <v>15454.9</v>
      </c>
    </row>
    <row r="24" spans="1:24" s="110" customFormat="1" ht="22.5" customHeight="1">
      <c r="A24" s="50" t="s">
        <v>306</v>
      </c>
      <c r="B24" s="112">
        <v>19018</v>
      </c>
      <c r="C24" s="112">
        <v>3345</v>
      </c>
      <c r="D24" s="112">
        <v>1535.2</v>
      </c>
      <c r="E24" s="112">
        <v>158.1</v>
      </c>
      <c r="F24" s="112">
        <v>63</v>
      </c>
      <c r="G24" s="112"/>
      <c r="H24" s="112"/>
      <c r="I24" s="112">
        <v>59.8</v>
      </c>
      <c r="J24" s="112">
        <v>35.3</v>
      </c>
      <c r="K24" s="112">
        <v>428</v>
      </c>
      <c r="L24" s="106"/>
      <c r="M24" s="112"/>
      <c r="N24" s="112"/>
      <c r="O24" s="112"/>
      <c r="P24" s="244"/>
      <c r="Q24" s="112"/>
      <c r="R24" s="245">
        <v>739.1</v>
      </c>
      <c r="S24" s="112"/>
      <c r="T24" s="112"/>
      <c r="U24" s="112">
        <v>303.7</v>
      </c>
      <c r="V24" s="238"/>
      <c r="W24" s="119">
        <v>359.5</v>
      </c>
      <c r="X24" s="240">
        <v>25886.6</v>
      </c>
    </row>
    <row r="25" spans="1:24" s="110" customFormat="1" ht="22.5" customHeight="1">
      <c r="A25" s="50" t="s">
        <v>336</v>
      </c>
      <c r="B25" s="112">
        <v>61637.4</v>
      </c>
      <c r="C25" s="112">
        <v>32129.3</v>
      </c>
      <c r="D25" s="112">
        <v>122.8</v>
      </c>
      <c r="E25" s="112">
        <v>3177.3</v>
      </c>
      <c r="F25" s="112">
        <v>2725.4</v>
      </c>
      <c r="G25" s="112"/>
      <c r="H25" s="112"/>
      <c r="I25" s="112">
        <v>322.1</v>
      </c>
      <c r="J25" s="112">
        <v>129.8</v>
      </c>
      <c r="K25" s="112">
        <v>517.3</v>
      </c>
      <c r="L25" s="106"/>
      <c r="M25" s="112"/>
      <c r="N25" s="112"/>
      <c r="O25" s="112"/>
      <c r="P25" s="244"/>
      <c r="Q25" s="112"/>
      <c r="R25" s="245">
        <v>7385.7</v>
      </c>
      <c r="S25" s="112"/>
      <c r="T25" s="112"/>
      <c r="U25" s="112">
        <v>792.8</v>
      </c>
      <c r="V25" s="238"/>
      <c r="W25" s="119">
        <v>2484.7</v>
      </c>
      <c r="X25" s="240">
        <v>108247.3</v>
      </c>
    </row>
    <row r="26" spans="1:24" s="110" customFormat="1" ht="22.5" customHeight="1">
      <c r="A26" s="50" t="s">
        <v>337</v>
      </c>
      <c r="B26" s="112">
        <v>167766.6</v>
      </c>
      <c r="C26" s="112">
        <v>67087.6</v>
      </c>
      <c r="D26" s="112">
        <v>616.1</v>
      </c>
      <c r="E26" s="112">
        <v>20965.5</v>
      </c>
      <c r="F26" s="112">
        <v>19678.2</v>
      </c>
      <c r="G26" s="112"/>
      <c r="H26" s="112"/>
      <c r="I26" s="112">
        <v>920.1</v>
      </c>
      <c r="J26" s="112">
        <v>367.2</v>
      </c>
      <c r="K26" s="112">
        <v>500.9</v>
      </c>
      <c r="L26" s="106"/>
      <c r="M26" s="112"/>
      <c r="N26" s="112"/>
      <c r="O26" s="112"/>
      <c r="P26" s="244">
        <v>4325.979</v>
      </c>
      <c r="Q26" s="112"/>
      <c r="R26" s="245">
        <v>404.6</v>
      </c>
      <c r="S26" s="112"/>
      <c r="T26" s="112"/>
      <c r="U26" s="112">
        <v>2290.9</v>
      </c>
      <c r="V26" s="238">
        <v>4431.60474</v>
      </c>
      <c r="W26" s="119">
        <v>1596.4</v>
      </c>
      <c r="X26" s="240">
        <v>269986.18374</v>
      </c>
    </row>
    <row r="27" spans="1:24" s="110" customFormat="1" ht="22.5" customHeight="1">
      <c r="A27" s="50" t="s">
        <v>339</v>
      </c>
      <c r="B27" s="112">
        <v>46630.6</v>
      </c>
      <c r="C27" s="112">
        <v>7818.5</v>
      </c>
      <c r="D27" s="112">
        <v>1430.2</v>
      </c>
      <c r="E27" s="112">
        <v>7021.7</v>
      </c>
      <c r="F27" s="112">
        <v>232</v>
      </c>
      <c r="G27" s="112">
        <v>5459.8</v>
      </c>
      <c r="H27" s="112">
        <v>1136.6</v>
      </c>
      <c r="I27" s="112">
        <v>144.6</v>
      </c>
      <c r="J27" s="112">
        <v>48.7</v>
      </c>
      <c r="K27" s="112">
        <v>423.2</v>
      </c>
      <c r="L27" s="106"/>
      <c r="M27" s="112"/>
      <c r="N27" s="112"/>
      <c r="O27" s="112"/>
      <c r="P27" s="244"/>
      <c r="Q27" s="112"/>
      <c r="R27" s="245">
        <v>283.8</v>
      </c>
      <c r="S27" s="112"/>
      <c r="T27" s="112"/>
      <c r="U27" s="112">
        <v>452.4</v>
      </c>
      <c r="V27" s="238"/>
      <c r="W27" s="119">
        <v>3197.1</v>
      </c>
      <c r="X27" s="240">
        <v>67257.5</v>
      </c>
    </row>
    <row r="28" spans="1:24" s="110" customFormat="1" ht="22.5" customHeight="1">
      <c r="A28" s="50" t="s">
        <v>338</v>
      </c>
      <c r="B28" s="112">
        <v>53107.9</v>
      </c>
      <c r="C28" s="112">
        <v>10207.2</v>
      </c>
      <c r="D28" s="112">
        <v>4446.1</v>
      </c>
      <c r="E28" s="112">
        <v>819.6</v>
      </c>
      <c r="F28" s="112">
        <v>452</v>
      </c>
      <c r="G28" s="112"/>
      <c r="H28" s="112"/>
      <c r="I28" s="112">
        <v>241.4</v>
      </c>
      <c r="J28" s="112">
        <v>126.2</v>
      </c>
      <c r="K28" s="112">
        <v>472.7</v>
      </c>
      <c r="L28" s="106"/>
      <c r="M28" s="112"/>
      <c r="N28" s="112"/>
      <c r="O28" s="112"/>
      <c r="P28" s="244"/>
      <c r="Q28" s="112"/>
      <c r="R28" s="245">
        <v>188</v>
      </c>
      <c r="S28" s="112"/>
      <c r="T28" s="112"/>
      <c r="U28" s="112">
        <v>976.8</v>
      </c>
      <c r="V28" s="238"/>
      <c r="W28" s="119">
        <v>921.6</v>
      </c>
      <c r="X28" s="240">
        <v>71139.9</v>
      </c>
    </row>
    <row r="29" spans="1:24" s="110" customFormat="1" ht="22.5" customHeight="1">
      <c r="A29" s="50" t="s">
        <v>340</v>
      </c>
      <c r="B29" s="112">
        <v>260950.1</v>
      </c>
      <c r="C29" s="112">
        <v>54846.6</v>
      </c>
      <c r="D29" s="112">
        <v>13809.8</v>
      </c>
      <c r="E29" s="112">
        <v>12124.5</v>
      </c>
      <c r="F29" s="112">
        <v>11144.8</v>
      </c>
      <c r="G29" s="112"/>
      <c r="H29" s="112"/>
      <c r="I29" s="112">
        <v>674.2</v>
      </c>
      <c r="J29" s="112">
        <v>305.5</v>
      </c>
      <c r="K29" s="112">
        <v>1892.3</v>
      </c>
      <c r="L29" s="106"/>
      <c r="M29" s="112"/>
      <c r="N29" s="112"/>
      <c r="O29" s="112"/>
      <c r="P29" s="244"/>
      <c r="Q29" s="112"/>
      <c r="R29" s="245">
        <v>34850.5</v>
      </c>
      <c r="S29" s="112"/>
      <c r="T29" s="112"/>
      <c r="U29" s="112">
        <v>4025.6</v>
      </c>
      <c r="V29" s="238"/>
      <c r="W29" s="119">
        <v>3855.3</v>
      </c>
      <c r="X29" s="240">
        <v>386354.7</v>
      </c>
    </row>
    <row r="30" spans="1:24" s="110" customFormat="1" ht="22.5" customHeight="1">
      <c r="A30" s="50" t="s">
        <v>341</v>
      </c>
      <c r="B30" s="112">
        <v>286204</v>
      </c>
      <c r="C30" s="112">
        <v>55907.7</v>
      </c>
      <c r="D30" s="112">
        <v>643.2</v>
      </c>
      <c r="E30" s="112">
        <v>29631.8</v>
      </c>
      <c r="F30" s="112">
        <v>27229.4</v>
      </c>
      <c r="G30" s="112"/>
      <c r="H30" s="112"/>
      <c r="I30" s="112">
        <v>1799.3</v>
      </c>
      <c r="J30" s="112">
        <v>603.1</v>
      </c>
      <c r="K30" s="112">
        <v>2408</v>
      </c>
      <c r="L30" s="106"/>
      <c r="M30" s="112"/>
      <c r="N30" s="112"/>
      <c r="O30" s="112"/>
      <c r="P30" s="244">
        <v>47075.072</v>
      </c>
      <c r="Q30" s="112"/>
      <c r="R30" s="245">
        <v>3914</v>
      </c>
      <c r="S30" s="112"/>
      <c r="T30" s="112"/>
      <c r="U30" s="112">
        <v>6008</v>
      </c>
      <c r="V30" s="238">
        <v>12300</v>
      </c>
      <c r="W30" s="119">
        <v>3164.1</v>
      </c>
      <c r="X30" s="240">
        <v>447255.872</v>
      </c>
    </row>
    <row r="31" spans="1:24" s="110" customFormat="1" ht="22.5" customHeight="1">
      <c r="A31" s="50" t="s">
        <v>342</v>
      </c>
      <c r="B31" s="112">
        <v>10373</v>
      </c>
      <c r="C31" s="112">
        <v>483.5</v>
      </c>
      <c r="D31" s="112">
        <v>491</v>
      </c>
      <c r="E31" s="112">
        <v>126.6</v>
      </c>
      <c r="F31" s="112">
        <v>80</v>
      </c>
      <c r="G31" s="112"/>
      <c r="H31" s="112"/>
      <c r="I31" s="112">
        <v>29.6</v>
      </c>
      <c r="J31" s="112">
        <v>17</v>
      </c>
      <c r="K31" s="112">
        <v>493.5</v>
      </c>
      <c r="L31" s="106"/>
      <c r="M31" s="112"/>
      <c r="N31" s="112"/>
      <c r="O31" s="112"/>
      <c r="P31" s="244"/>
      <c r="Q31" s="112"/>
      <c r="R31" s="245"/>
      <c r="S31" s="112"/>
      <c r="T31" s="112"/>
      <c r="U31" s="112">
        <v>106.9</v>
      </c>
      <c r="V31" s="238"/>
      <c r="W31" s="119"/>
      <c r="X31" s="240">
        <v>12074.5</v>
      </c>
    </row>
    <row r="32" spans="1:24" s="110" customFormat="1" ht="22.5" customHeight="1">
      <c r="A32" s="50" t="s">
        <v>343</v>
      </c>
      <c r="B32" s="112">
        <v>41340.9</v>
      </c>
      <c r="C32" s="112">
        <v>3844</v>
      </c>
      <c r="D32" s="112">
        <v>3937.3</v>
      </c>
      <c r="E32" s="112">
        <v>570</v>
      </c>
      <c r="F32" s="112">
        <v>371</v>
      </c>
      <c r="G32" s="112"/>
      <c r="H32" s="112"/>
      <c r="I32" s="112">
        <v>148.7</v>
      </c>
      <c r="J32" s="112">
        <v>50.3</v>
      </c>
      <c r="K32" s="112">
        <v>289.4</v>
      </c>
      <c r="L32" s="106"/>
      <c r="M32" s="112"/>
      <c r="N32" s="112"/>
      <c r="O32" s="112"/>
      <c r="P32" s="244"/>
      <c r="Q32" s="112"/>
      <c r="R32" s="245"/>
      <c r="S32" s="112"/>
      <c r="T32" s="112"/>
      <c r="U32" s="112">
        <v>471.9</v>
      </c>
      <c r="V32" s="238"/>
      <c r="W32" s="119">
        <v>296.5</v>
      </c>
      <c r="X32" s="240">
        <v>50750</v>
      </c>
    </row>
    <row r="33" spans="1:24" s="110" customFormat="1" ht="22.5" customHeight="1">
      <c r="A33" s="50" t="s">
        <v>344</v>
      </c>
      <c r="B33" s="112">
        <v>110352.7</v>
      </c>
      <c r="C33" s="112">
        <v>38740.7</v>
      </c>
      <c r="D33" s="112">
        <v>613.4</v>
      </c>
      <c r="E33" s="112">
        <v>6591.8</v>
      </c>
      <c r="F33" s="112">
        <v>5870.5</v>
      </c>
      <c r="G33" s="112"/>
      <c r="H33" s="112"/>
      <c r="I33" s="112">
        <v>514.5</v>
      </c>
      <c r="J33" s="112">
        <v>206.8</v>
      </c>
      <c r="K33" s="112">
        <v>1436</v>
      </c>
      <c r="L33" s="106"/>
      <c r="M33" s="112"/>
      <c r="N33" s="112"/>
      <c r="O33" s="112"/>
      <c r="P33" s="244">
        <v>12466.02</v>
      </c>
      <c r="Q33" s="112"/>
      <c r="R33" s="245">
        <v>95.1</v>
      </c>
      <c r="S33" s="112"/>
      <c r="T33" s="112"/>
      <c r="U33" s="112">
        <v>1561.5</v>
      </c>
      <c r="V33" s="238"/>
      <c r="W33" s="119">
        <v>3243.2</v>
      </c>
      <c r="X33" s="240">
        <v>175100.42</v>
      </c>
    </row>
    <row r="34" spans="1:24" s="110" customFormat="1" ht="22.5" customHeight="1">
      <c r="A34" s="50" t="s">
        <v>628</v>
      </c>
      <c r="B34" s="112">
        <v>56053</v>
      </c>
      <c r="C34" s="112">
        <v>6516</v>
      </c>
      <c r="D34" s="112">
        <v>6640</v>
      </c>
      <c r="E34" s="112">
        <v>549.2</v>
      </c>
      <c r="F34" s="112">
        <v>342</v>
      </c>
      <c r="G34" s="112"/>
      <c r="H34" s="112"/>
      <c r="I34" s="112">
        <v>129.1</v>
      </c>
      <c r="J34" s="112">
        <v>78.1</v>
      </c>
      <c r="K34" s="112">
        <v>707.4</v>
      </c>
      <c r="L34" s="106"/>
      <c r="M34" s="112"/>
      <c r="N34" s="112"/>
      <c r="O34" s="112"/>
      <c r="P34" s="244"/>
      <c r="Q34" s="112"/>
      <c r="R34" s="245">
        <v>483.3</v>
      </c>
      <c r="S34" s="112"/>
      <c r="T34" s="112">
        <v>124.8</v>
      </c>
      <c r="U34" s="112">
        <v>687.4</v>
      </c>
      <c r="V34" s="238"/>
      <c r="W34" s="119">
        <v>971.8</v>
      </c>
      <c r="X34" s="240">
        <v>72732.9</v>
      </c>
    </row>
    <row r="35" spans="1:24" s="110" customFormat="1" ht="22.5" customHeight="1">
      <c r="A35" s="50" t="s">
        <v>629</v>
      </c>
      <c r="B35" s="112">
        <v>63289.2</v>
      </c>
      <c r="C35" s="112">
        <v>8449.7</v>
      </c>
      <c r="D35" s="112">
        <v>7824.5</v>
      </c>
      <c r="E35" s="112">
        <v>593.5</v>
      </c>
      <c r="F35" s="112">
        <v>355</v>
      </c>
      <c r="G35" s="112"/>
      <c r="H35" s="112"/>
      <c r="I35" s="112">
        <v>156.8</v>
      </c>
      <c r="J35" s="112">
        <v>81.7</v>
      </c>
      <c r="K35" s="112">
        <v>272.4</v>
      </c>
      <c r="L35" s="106"/>
      <c r="M35" s="112"/>
      <c r="N35" s="112"/>
      <c r="O35" s="112"/>
      <c r="P35" s="244"/>
      <c r="Q35" s="112"/>
      <c r="R35" s="245">
        <v>1501.2</v>
      </c>
      <c r="S35" s="112"/>
      <c r="T35" s="112"/>
      <c r="U35" s="112">
        <v>814.1</v>
      </c>
      <c r="V35" s="238"/>
      <c r="W35" s="119">
        <v>1670.7</v>
      </c>
      <c r="X35" s="240">
        <v>84415.3</v>
      </c>
    </row>
    <row r="36" spans="1:24" s="110" customFormat="1" ht="22.5" customHeight="1">
      <c r="A36" s="50" t="s">
        <v>631</v>
      </c>
      <c r="B36" s="112">
        <v>83871.5</v>
      </c>
      <c r="C36" s="112">
        <v>34767</v>
      </c>
      <c r="D36" s="112">
        <v>2043.8</v>
      </c>
      <c r="E36" s="112">
        <v>5267.1</v>
      </c>
      <c r="F36" s="112">
        <v>4864.6</v>
      </c>
      <c r="G36" s="112"/>
      <c r="H36" s="112"/>
      <c r="I36" s="112">
        <v>280.2</v>
      </c>
      <c r="J36" s="112">
        <v>122.3</v>
      </c>
      <c r="K36" s="112">
        <v>1247.2</v>
      </c>
      <c r="L36" s="106"/>
      <c r="M36" s="112"/>
      <c r="N36" s="112"/>
      <c r="O36" s="112"/>
      <c r="P36" s="244"/>
      <c r="Q36" s="112"/>
      <c r="R36" s="245"/>
      <c r="S36" s="112"/>
      <c r="T36" s="112"/>
      <c r="U36" s="112">
        <v>1135</v>
      </c>
      <c r="V36" s="238">
        <v>3199</v>
      </c>
      <c r="W36" s="119">
        <v>944</v>
      </c>
      <c r="X36" s="240">
        <v>132474.6</v>
      </c>
    </row>
    <row r="37" spans="1:24" s="110" customFormat="1" ht="22.5" customHeight="1">
      <c r="A37" s="50" t="s">
        <v>7</v>
      </c>
      <c r="B37" s="112">
        <v>51205.4</v>
      </c>
      <c r="C37" s="112">
        <v>9319.2</v>
      </c>
      <c r="D37" s="112">
        <v>3817.6</v>
      </c>
      <c r="E37" s="112">
        <v>806.6</v>
      </c>
      <c r="F37" s="112">
        <v>566</v>
      </c>
      <c r="G37" s="112"/>
      <c r="H37" s="112"/>
      <c r="I37" s="112">
        <v>118.4</v>
      </c>
      <c r="J37" s="112">
        <v>122.2</v>
      </c>
      <c r="K37" s="112">
        <v>336.4</v>
      </c>
      <c r="L37" s="106"/>
      <c r="M37" s="112"/>
      <c r="N37" s="112"/>
      <c r="O37" s="112"/>
      <c r="P37" s="244"/>
      <c r="Q37" s="112"/>
      <c r="R37" s="245">
        <v>517.9</v>
      </c>
      <c r="S37" s="112"/>
      <c r="T37" s="112"/>
      <c r="U37" s="112">
        <v>692.4</v>
      </c>
      <c r="V37" s="238"/>
      <c r="W37" s="119">
        <v>593.6</v>
      </c>
      <c r="X37" s="240">
        <v>67289.1</v>
      </c>
    </row>
    <row r="38" spans="1:24" s="110" customFormat="1" ht="22.5" customHeight="1">
      <c r="A38" s="50" t="s">
        <v>175</v>
      </c>
      <c r="B38" s="112">
        <v>25058.4</v>
      </c>
      <c r="C38" s="112">
        <v>6751.3</v>
      </c>
      <c r="D38" s="112">
        <v>398.4</v>
      </c>
      <c r="E38" s="112">
        <v>7610.3</v>
      </c>
      <c r="F38" s="112">
        <v>452</v>
      </c>
      <c r="G38" s="112">
        <v>4672</v>
      </c>
      <c r="H38" s="112">
        <v>2210.7</v>
      </c>
      <c r="I38" s="112">
        <v>182.4</v>
      </c>
      <c r="J38" s="112">
        <v>93.2</v>
      </c>
      <c r="K38" s="112">
        <v>482.5</v>
      </c>
      <c r="L38" s="106"/>
      <c r="M38" s="112"/>
      <c r="N38" s="112"/>
      <c r="O38" s="112"/>
      <c r="P38" s="244"/>
      <c r="Q38" s="112"/>
      <c r="R38" s="245">
        <v>742.4</v>
      </c>
      <c r="S38" s="112"/>
      <c r="T38" s="112"/>
      <c r="U38" s="112">
        <v>457.1</v>
      </c>
      <c r="V38" s="238">
        <v>298</v>
      </c>
      <c r="W38" s="119">
        <v>235.4</v>
      </c>
      <c r="X38" s="240">
        <v>42033.8</v>
      </c>
    </row>
    <row r="39" spans="1:24" s="110" customFormat="1" ht="22.5" customHeight="1">
      <c r="A39" s="50" t="s">
        <v>177</v>
      </c>
      <c r="B39" s="112">
        <v>41602.1</v>
      </c>
      <c r="C39" s="112">
        <v>13763.6</v>
      </c>
      <c r="D39" s="112">
        <v>1129.1</v>
      </c>
      <c r="E39" s="112">
        <v>543</v>
      </c>
      <c r="F39" s="112">
        <v>320</v>
      </c>
      <c r="G39" s="112"/>
      <c r="H39" s="112"/>
      <c r="I39" s="112">
        <v>136.8</v>
      </c>
      <c r="J39" s="112">
        <v>86.2</v>
      </c>
      <c r="K39" s="112">
        <v>259.9</v>
      </c>
      <c r="L39" s="106"/>
      <c r="M39" s="112"/>
      <c r="N39" s="112"/>
      <c r="O39" s="112"/>
      <c r="P39" s="244"/>
      <c r="Q39" s="112"/>
      <c r="R39" s="245"/>
      <c r="S39" s="112"/>
      <c r="T39" s="112"/>
      <c r="U39" s="112">
        <v>577.6</v>
      </c>
      <c r="V39" s="239"/>
      <c r="W39" s="120">
        <v>1138</v>
      </c>
      <c r="X39" s="240">
        <v>59013.3</v>
      </c>
    </row>
    <row r="40" spans="1:24" s="110" customFormat="1" ht="22.5" customHeight="1">
      <c r="A40" s="50" t="s">
        <v>154</v>
      </c>
      <c r="B40" s="112">
        <v>36955.6</v>
      </c>
      <c r="C40" s="112">
        <v>10547.6</v>
      </c>
      <c r="D40" s="112">
        <v>602.3</v>
      </c>
      <c r="E40" s="112">
        <v>346.5</v>
      </c>
      <c r="F40" s="112">
        <v>233</v>
      </c>
      <c r="G40" s="112"/>
      <c r="H40" s="112"/>
      <c r="I40" s="112">
        <v>68.3</v>
      </c>
      <c r="J40" s="112">
        <v>45.2</v>
      </c>
      <c r="K40" s="112">
        <v>183.3</v>
      </c>
      <c r="L40" s="106"/>
      <c r="M40" s="112"/>
      <c r="N40" s="112"/>
      <c r="O40" s="112"/>
      <c r="P40" s="244"/>
      <c r="Q40" s="112"/>
      <c r="R40" s="245"/>
      <c r="S40" s="112"/>
      <c r="T40" s="112">
        <v>44</v>
      </c>
      <c r="U40" s="112">
        <v>369.4</v>
      </c>
      <c r="V40" s="239"/>
      <c r="W40" s="120">
        <v>1692</v>
      </c>
      <c r="X40" s="240">
        <v>50740.7</v>
      </c>
    </row>
    <row r="41" spans="1:24" s="110" customFormat="1" ht="22.5" customHeight="1">
      <c r="A41" s="50" t="s">
        <v>8</v>
      </c>
      <c r="B41" s="112">
        <v>36144.3</v>
      </c>
      <c r="C41" s="112">
        <v>1758.3</v>
      </c>
      <c r="D41" s="112">
        <v>2230.2</v>
      </c>
      <c r="E41" s="112">
        <v>351.6</v>
      </c>
      <c r="F41" s="112">
        <v>181</v>
      </c>
      <c r="G41" s="112"/>
      <c r="H41" s="112"/>
      <c r="I41" s="112">
        <v>119.8</v>
      </c>
      <c r="J41" s="112">
        <v>50.8</v>
      </c>
      <c r="K41" s="112">
        <v>604.2</v>
      </c>
      <c r="L41" s="109"/>
      <c r="M41" s="113"/>
      <c r="N41" s="113"/>
      <c r="O41" s="113"/>
      <c r="P41" s="244"/>
      <c r="Q41" s="113"/>
      <c r="R41" s="246"/>
      <c r="S41" s="113"/>
      <c r="T41" s="113">
        <v>70.4</v>
      </c>
      <c r="U41" s="112">
        <v>487.1</v>
      </c>
      <c r="V41" s="239"/>
      <c r="W41" s="120">
        <v>678.3</v>
      </c>
      <c r="X41" s="240">
        <v>42324.4</v>
      </c>
    </row>
    <row r="42" spans="1:24" s="110" customFormat="1" ht="22.5" customHeight="1">
      <c r="A42" s="50" t="s">
        <v>68</v>
      </c>
      <c r="B42" s="112">
        <v>64264.8</v>
      </c>
      <c r="C42" s="112">
        <v>14120.4</v>
      </c>
      <c r="D42" s="112">
        <v>1785.8</v>
      </c>
      <c r="E42" s="112">
        <v>661.2</v>
      </c>
      <c r="F42" s="112">
        <v>398</v>
      </c>
      <c r="G42" s="112"/>
      <c r="H42" s="112"/>
      <c r="I42" s="112">
        <v>130.9</v>
      </c>
      <c r="J42" s="112">
        <v>132.3</v>
      </c>
      <c r="K42" s="112">
        <v>1295.8</v>
      </c>
      <c r="L42" s="106"/>
      <c r="M42" s="112"/>
      <c r="N42" s="112"/>
      <c r="O42" s="112"/>
      <c r="P42" s="244"/>
      <c r="Q42" s="112"/>
      <c r="R42" s="245">
        <v>366.8</v>
      </c>
      <c r="S42" s="112"/>
      <c r="T42" s="112"/>
      <c r="U42" s="112">
        <v>1041.6</v>
      </c>
      <c r="V42" s="239"/>
      <c r="W42" s="120">
        <v>2616.6</v>
      </c>
      <c r="X42" s="240">
        <v>86153</v>
      </c>
    </row>
    <row r="43" spans="1:24" s="110" customFormat="1" ht="22.5" customHeight="1">
      <c r="A43" s="50" t="s">
        <v>9</v>
      </c>
      <c r="B43" s="112">
        <v>20886.3</v>
      </c>
      <c r="C43" s="112">
        <v>3763.7</v>
      </c>
      <c r="D43" s="112">
        <v>325.1</v>
      </c>
      <c r="E43" s="112">
        <v>341.3</v>
      </c>
      <c r="F43" s="112">
        <v>195</v>
      </c>
      <c r="G43" s="112"/>
      <c r="H43" s="112"/>
      <c r="I43" s="112">
        <v>75.4</v>
      </c>
      <c r="J43" s="112">
        <v>70.9</v>
      </c>
      <c r="K43" s="112">
        <v>282.2</v>
      </c>
      <c r="L43" s="106"/>
      <c r="M43" s="112"/>
      <c r="N43" s="112"/>
      <c r="O43" s="112"/>
      <c r="P43" s="244"/>
      <c r="Q43" s="112"/>
      <c r="R43" s="245">
        <v>1106.2</v>
      </c>
      <c r="S43" s="112"/>
      <c r="T43" s="112"/>
      <c r="U43" s="112">
        <v>339.7</v>
      </c>
      <c r="V43" s="239"/>
      <c r="W43" s="120">
        <v>773.8</v>
      </c>
      <c r="X43" s="240">
        <v>27818.3</v>
      </c>
    </row>
    <row r="44" spans="1:24" s="110" customFormat="1" ht="22.5" customHeight="1">
      <c r="A44" s="50" t="s">
        <v>10</v>
      </c>
      <c r="B44" s="112">
        <v>15437.8</v>
      </c>
      <c r="C44" s="112">
        <v>203.3</v>
      </c>
      <c r="D44" s="112">
        <v>545.2</v>
      </c>
      <c r="E44" s="112">
        <v>109.5</v>
      </c>
      <c r="F44" s="112">
        <v>57</v>
      </c>
      <c r="G44" s="112"/>
      <c r="H44" s="112"/>
      <c r="I44" s="112">
        <v>11.1</v>
      </c>
      <c r="J44" s="112">
        <v>41.4</v>
      </c>
      <c r="K44" s="112">
        <v>261.3</v>
      </c>
      <c r="L44" s="106"/>
      <c r="M44" s="112"/>
      <c r="N44" s="112"/>
      <c r="O44" s="112"/>
      <c r="P44" s="244"/>
      <c r="Q44" s="112"/>
      <c r="R44" s="245"/>
      <c r="S44" s="112"/>
      <c r="T44" s="112"/>
      <c r="U44" s="112">
        <v>182.9</v>
      </c>
      <c r="V44" s="239"/>
      <c r="W44" s="120">
        <v>789</v>
      </c>
      <c r="X44" s="240">
        <v>17529</v>
      </c>
    </row>
    <row r="45" spans="1:24" s="110" customFormat="1" ht="22.5" customHeight="1">
      <c r="A45" s="50" t="s">
        <v>11</v>
      </c>
      <c r="B45" s="112">
        <v>16331.5</v>
      </c>
      <c r="C45" s="112">
        <v>5004.1</v>
      </c>
      <c r="D45" s="112">
        <v>284.5</v>
      </c>
      <c r="E45" s="112">
        <v>298.2</v>
      </c>
      <c r="F45" s="112">
        <v>226</v>
      </c>
      <c r="G45" s="112"/>
      <c r="H45" s="112"/>
      <c r="I45" s="112">
        <v>19.7</v>
      </c>
      <c r="J45" s="112">
        <v>52.5</v>
      </c>
      <c r="K45" s="112">
        <v>28.1</v>
      </c>
      <c r="L45" s="106"/>
      <c r="M45" s="112"/>
      <c r="N45" s="112"/>
      <c r="O45" s="112"/>
      <c r="P45" s="244"/>
      <c r="Q45" s="112"/>
      <c r="R45" s="245">
        <v>378.4</v>
      </c>
      <c r="S45" s="112"/>
      <c r="T45" s="112"/>
      <c r="U45" s="112">
        <v>183.1</v>
      </c>
      <c r="V45" s="239"/>
      <c r="W45" s="120">
        <v>536.9</v>
      </c>
      <c r="X45" s="240">
        <v>23044.8</v>
      </c>
    </row>
    <row r="46" spans="1:24" s="110" customFormat="1" ht="22.5" customHeight="1">
      <c r="A46" s="50" t="s">
        <v>12</v>
      </c>
      <c r="B46" s="112">
        <v>15318.3</v>
      </c>
      <c r="C46" s="112">
        <v>704</v>
      </c>
      <c r="D46" s="112">
        <v>2068.4</v>
      </c>
      <c r="E46" s="112">
        <v>193.4</v>
      </c>
      <c r="F46" s="112">
        <v>158</v>
      </c>
      <c r="G46" s="112"/>
      <c r="H46" s="112"/>
      <c r="I46" s="112">
        <v>21.1</v>
      </c>
      <c r="J46" s="112">
        <v>14.3</v>
      </c>
      <c r="K46" s="112">
        <v>245.5</v>
      </c>
      <c r="L46" s="109"/>
      <c r="M46" s="113"/>
      <c r="N46" s="113"/>
      <c r="O46" s="112"/>
      <c r="P46" s="244"/>
      <c r="Q46" s="113"/>
      <c r="R46" s="246"/>
      <c r="S46" s="113"/>
      <c r="T46" s="113">
        <v>46.9</v>
      </c>
      <c r="U46" s="112">
        <v>282.5</v>
      </c>
      <c r="V46" s="239"/>
      <c r="W46" s="120"/>
      <c r="X46" s="240">
        <v>18859</v>
      </c>
    </row>
    <row r="47" spans="1:24" s="110" customFormat="1" ht="22.5" customHeight="1">
      <c r="A47" s="50" t="s">
        <v>13</v>
      </c>
      <c r="B47" s="112">
        <v>71215.4</v>
      </c>
      <c r="C47" s="112">
        <v>15478</v>
      </c>
      <c r="D47" s="112">
        <v>1313.8</v>
      </c>
      <c r="E47" s="112">
        <v>806.8</v>
      </c>
      <c r="F47" s="112">
        <v>463</v>
      </c>
      <c r="G47" s="112"/>
      <c r="H47" s="112"/>
      <c r="I47" s="112">
        <v>190</v>
      </c>
      <c r="J47" s="112">
        <v>153.8</v>
      </c>
      <c r="K47" s="112">
        <v>253.1</v>
      </c>
      <c r="L47" s="106"/>
      <c r="M47" s="112"/>
      <c r="N47" s="112"/>
      <c r="O47" s="112"/>
      <c r="P47" s="244"/>
      <c r="Q47" s="112"/>
      <c r="R47" s="245">
        <v>751.9</v>
      </c>
      <c r="S47" s="112"/>
      <c r="T47" s="112">
        <v>44.1</v>
      </c>
      <c r="U47" s="112">
        <v>843</v>
      </c>
      <c r="V47" s="239"/>
      <c r="W47" s="120">
        <v>3464.2</v>
      </c>
      <c r="X47" s="240">
        <v>94170.3</v>
      </c>
    </row>
    <row r="48" spans="1:24" s="110" customFormat="1" ht="22.5" customHeight="1">
      <c r="A48" s="50" t="s">
        <v>14</v>
      </c>
      <c r="B48" s="112">
        <v>27603.2</v>
      </c>
      <c r="C48" s="112">
        <v>6256.8</v>
      </c>
      <c r="D48" s="112">
        <v>482.1</v>
      </c>
      <c r="E48" s="112">
        <v>372.3</v>
      </c>
      <c r="F48" s="112">
        <v>288</v>
      </c>
      <c r="G48" s="112"/>
      <c r="H48" s="112"/>
      <c r="I48" s="112">
        <v>78.1</v>
      </c>
      <c r="J48" s="112">
        <v>6.2</v>
      </c>
      <c r="K48" s="112">
        <v>186.3</v>
      </c>
      <c r="L48" s="106"/>
      <c r="M48" s="112"/>
      <c r="N48" s="112"/>
      <c r="O48" s="112"/>
      <c r="P48" s="244">
        <v>1503.096</v>
      </c>
      <c r="Q48" s="112"/>
      <c r="R48" s="245">
        <v>947.8</v>
      </c>
      <c r="S48" s="112"/>
      <c r="T48" s="112"/>
      <c r="U48" s="112">
        <v>359.3</v>
      </c>
      <c r="V48" s="239"/>
      <c r="W48" s="120">
        <v>1068.7</v>
      </c>
      <c r="X48" s="240">
        <v>38779.596000000005</v>
      </c>
    </row>
    <row r="49" spans="1:24" s="110" customFormat="1" ht="22.5" customHeight="1">
      <c r="A49" s="50" t="s">
        <v>176</v>
      </c>
      <c r="B49" s="112">
        <v>17529.5</v>
      </c>
      <c r="C49" s="112">
        <v>1665</v>
      </c>
      <c r="D49" s="112">
        <v>957.5</v>
      </c>
      <c r="E49" s="112">
        <v>98.5</v>
      </c>
      <c r="F49" s="112">
        <v>49</v>
      </c>
      <c r="G49" s="112"/>
      <c r="H49" s="112"/>
      <c r="I49" s="112">
        <v>38.2</v>
      </c>
      <c r="J49" s="112">
        <v>11.3</v>
      </c>
      <c r="K49" s="112">
        <v>134.8</v>
      </c>
      <c r="L49" s="106"/>
      <c r="M49" s="112"/>
      <c r="N49" s="112"/>
      <c r="O49" s="112"/>
      <c r="P49" s="244"/>
      <c r="Q49" s="112"/>
      <c r="R49" s="245"/>
      <c r="S49" s="112"/>
      <c r="T49" s="112">
        <v>42.6</v>
      </c>
      <c r="U49" s="112">
        <v>181.1</v>
      </c>
      <c r="V49" s="239"/>
      <c r="W49" s="120">
        <v>639.1</v>
      </c>
      <c r="X49" s="240">
        <v>21248.1</v>
      </c>
    </row>
    <row r="50" spans="1:24" s="110" customFormat="1" ht="22.5" customHeight="1">
      <c r="A50" s="50" t="s">
        <v>546</v>
      </c>
      <c r="B50" s="112">
        <v>19227.7</v>
      </c>
      <c r="C50" s="112">
        <v>6149.2</v>
      </c>
      <c r="D50" s="112">
        <v>416.5</v>
      </c>
      <c r="E50" s="112">
        <v>330.9</v>
      </c>
      <c r="F50" s="112">
        <v>225</v>
      </c>
      <c r="G50" s="112"/>
      <c r="H50" s="112"/>
      <c r="I50" s="112">
        <v>85.1</v>
      </c>
      <c r="J50" s="112">
        <v>20.8</v>
      </c>
      <c r="K50" s="112">
        <v>401.5</v>
      </c>
      <c r="L50" s="106"/>
      <c r="M50" s="112"/>
      <c r="N50" s="112"/>
      <c r="O50" s="112"/>
      <c r="P50" s="244"/>
      <c r="Q50" s="112"/>
      <c r="R50" s="245">
        <v>357.4</v>
      </c>
      <c r="S50" s="112"/>
      <c r="T50" s="112">
        <v>58.2</v>
      </c>
      <c r="U50" s="112">
        <v>339.5</v>
      </c>
      <c r="V50" s="239"/>
      <c r="W50" s="120">
        <v>1683.5</v>
      </c>
      <c r="X50" s="240">
        <v>28964.4</v>
      </c>
    </row>
    <row r="51" spans="1:24" s="110" customFormat="1" ht="22.5" customHeight="1">
      <c r="A51" s="50" t="s">
        <v>547</v>
      </c>
      <c r="B51" s="112">
        <v>32261.1</v>
      </c>
      <c r="C51" s="112">
        <v>2853.8</v>
      </c>
      <c r="D51" s="112">
        <v>1075.3</v>
      </c>
      <c r="E51" s="112">
        <v>244.6</v>
      </c>
      <c r="F51" s="112">
        <v>213</v>
      </c>
      <c r="G51" s="112"/>
      <c r="H51" s="112"/>
      <c r="I51" s="112">
        <v>13.4</v>
      </c>
      <c r="J51" s="112">
        <v>18.2</v>
      </c>
      <c r="K51" s="112">
        <v>1358.5</v>
      </c>
      <c r="L51" s="106"/>
      <c r="M51" s="112"/>
      <c r="N51" s="112"/>
      <c r="O51" s="112"/>
      <c r="P51" s="244"/>
      <c r="Q51" s="112"/>
      <c r="R51" s="245">
        <v>0</v>
      </c>
      <c r="S51" s="112"/>
      <c r="T51" s="112">
        <v>85.7</v>
      </c>
      <c r="U51" s="112">
        <v>297.6</v>
      </c>
      <c r="V51" s="239"/>
      <c r="W51" s="120">
        <v>1138.7</v>
      </c>
      <c r="X51" s="240">
        <v>39315.3</v>
      </c>
    </row>
    <row r="52" spans="1:24" s="110" customFormat="1" ht="22.5" customHeight="1">
      <c r="A52" s="50" t="s">
        <v>553</v>
      </c>
      <c r="B52" s="112">
        <v>40034.8</v>
      </c>
      <c r="C52" s="112">
        <v>7617.7</v>
      </c>
      <c r="D52" s="112">
        <v>1050.4</v>
      </c>
      <c r="E52" s="112">
        <v>525.6</v>
      </c>
      <c r="F52" s="112">
        <v>322</v>
      </c>
      <c r="G52" s="112"/>
      <c r="H52" s="112"/>
      <c r="I52" s="112">
        <v>185.8</v>
      </c>
      <c r="J52" s="112">
        <v>17.8</v>
      </c>
      <c r="K52" s="112">
        <v>414.5</v>
      </c>
      <c r="L52" s="106"/>
      <c r="M52" s="112"/>
      <c r="N52" s="112"/>
      <c r="O52" s="112"/>
      <c r="P52" s="244">
        <v>364.961</v>
      </c>
      <c r="Q52" s="112"/>
      <c r="R52" s="245">
        <v>2090.8</v>
      </c>
      <c r="S52" s="112"/>
      <c r="T52" s="112">
        <v>105.7</v>
      </c>
      <c r="U52" s="112">
        <v>682.2</v>
      </c>
      <c r="V52" s="239"/>
      <c r="W52" s="120">
        <v>1914.7</v>
      </c>
      <c r="X52" s="240">
        <v>54801.361</v>
      </c>
    </row>
    <row r="53" spans="1:24" s="110" customFormat="1" ht="22.5" customHeight="1">
      <c r="A53" s="50" t="s">
        <v>554</v>
      </c>
      <c r="B53" s="112">
        <v>28941.6</v>
      </c>
      <c r="C53" s="112">
        <v>2158.4</v>
      </c>
      <c r="D53" s="112">
        <v>1396.7</v>
      </c>
      <c r="E53" s="112">
        <v>239.6</v>
      </c>
      <c r="F53" s="112">
        <v>152</v>
      </c>
      <c r="G53" s="112"/>
      <c r="H53" s="112"/>
      <c r="I53" s="112">
        <v>76.5</v>
      </c>
      <c r="J53" s="112">
        <v>11.1</v>
      </c>
      <c r="K53" s="112">
        <v>250.5</v>
      </c>
      <c r="L53" s="106"/>
      <c r="M53" s="112"/>
      <c r="N53" s="112"/>
      <c r="O53" s="112"/>
      <c r="P53" s="244"/>
      <c r="Q53" s="112"/>
      <c r="R53" s="245"/>
      <c r="S53" s="112"/>
      <c r="T53" s="112"/>
      <c r="U53" s="112">
        <v>320</v>
      </c>
      <c r="V53" s="239"/>
      <c r="W53" s="120">
        <v>1103.8</v>
      </c>
      <c r="X53" s="240">
        <v>34410.6</v>
      </c>
    </row>
    <row r="54" spans="1:24" s="110" customFormat="1" ht="22.5" customHeight="1">
      <c r="A54" s="50" t="s">
        <v>555</v>
      </c>
      <c r="B54" s="112">
        <v>12166</v>
      </c>
      <c r="C54" s="112">
        <v>1254</v>
      </c>
      <c r="D54" s="112">
        <v>930.2</v>
      </c>
      <c r="E54" s="112">
        <v>173.1</v>
      </c>
      <c r="F54" s="112">
        <v>103</v>
      </c>
      <c r="G54" s="112"/>
      <c r="H54" s="112"/>
      <c r="I54" s="112">
        <v>12.2</v>
      </c>
      <c r="J54" s="112">
        <v>57.9</v>
      </c>
      <c r="K54" s="112">
        <v>234.8</v>
      </c>
      <c r="L54" s="106"/>
      <c r="M54" s="112"/>
      <c r="N54" s="112"/>
      <c r="O54" s="112"/>
      <c r="P54" s="244"/>
      <c r="Q54" s="112"/>
      <c r="R54" s="245"/>
      <c r="S54" s="112"/>
      <c r="T54" s="112"/>
      <c r="U54" s="112">
        <v>217.4</v>
      </c>
      <c r="V54" s="239"/>
      <c r="W54" s="120">
        <v>511.1</v>
      </c>
      <c r="X54" s="240">
        <v>15486.6</v>
      </c>
    </row>
    <row r="55" spans="1:24" s="110" customFormat="1" ht="22.5" customHeight="1">
      <c r="A55" s="50" t="s">
        <v>556</v>
      </c>
      <c r="B55" s="112">
        <v>19094.8</v>
      </c>
      <c r="C55" s="112">
        <v>2249.8</v>
      </c>
      <c r="D55" s="112">
        <v>700.3</v>
      </c>
      <c r="E55" s="112">
        <v>216</v>
      </c>
      <c r="F55" s="112">
        <v>155</v>
      </c>
      <c r="G55" s="112"/>
      <c r="H55" s="112"/>
      <c r="I55" s="112">
        <v>22.6</v>
      </c>
      <c r="J55" s="112">
        <v>38.4</v>
      </c>
      <c r="K55" s="112">
        <v>119.6</v>
      </c>
      <c r="L55" s="106"/>
      <c r="M55" s="112"/>
      <c r="N55" s="112"/>
      <c r="O55" s="112"/>
      <c r="P55" s="244"/>
      <c r="Q55" s="112"/>
      <c r="R55" s="245"/>
      <c r="S55" s="112"/>
      <c r="T55" s="112"/>
      <c r="U55" s="112">
        <v>310.1</v>
      </c>
      <c r="V55" s="239"/>
      <c r="W55" s="120">
        <v>634.7</v>
      </c>
      <c r="X55" s="240">
        <v>23325.3</v>
      </c>
    </row>
    <row r="56" spans="1:24" s="23" customFormat="1" ht="22.5" customHeight="1">
      <c r="A56" s="111" t="s">
        <v>374</v>
      </c>
      <c r="B56" s="112"/>
      <c r="C56" s="112"/>
      <c r="D56" s="112"/>
      <c r="E56" s="112"/>
      <c r="F56" s="112"/>
      <c r="G56" s="112"/>
      <c r="H56" s="112"/>
      <c r="I56" s="113"/>
      <c r="J56" s="112"/>
      <c r="K56" s="112"/>
      <c r="L56" s="112"/>
      <c r="M56" s="112">
        <v>18411.7</v>
      </c>
      <c r="N56" s="112">
        <v>19297.9</v>
      </c>
      <c r="O56" s="112">
        <v>31177.3</v>
      </c>
      <c r="P56" s="244">
        <v>97095.301</v>
      </c>
      <c r="Q56" s="112">
        <v>60000</v>
      </c>
      <c r="R56" s="112">
        <v>102643.2</v>
      </c>
      <c r="S56" s="112">
        <v>5705.4</v>
      </c>
      <c r="T56" s="112"/>
      <c r="U56" s="116"/>
      <c r="V56" s="238">
        <v>834416.97717</v>
      </c>
      <c r="W56" s="114">
        <v>23222.8</v>
      </c>
      <c r="X56" s="240">
        <v>1191970.57817</v>
      </c>
    </row>
    <row r="57" spans="1:24" s="110" customFormat="1" ht="22.5" customHeight="1">
      <c r="A57" s="117" t="s">
        <v>502</v>
      </c>
      <c r="B57" s="116">
        <v>3121888.9</v>
      </c>
      <c r="C57" s="116">
        <v>828716</v>
      </c>
      <c r="D57" s="116">
        <v>131647.9</v>
      </c>
      <c r="E57" s="116">
        <v>237229.4</v>
      </c>
      <c r="F57" s="116">
        <v>203665.1</v>
      </c>
      <c r="G57" s="116">
        <v>10677.5</v>
      </c>
      <c r="H57" s="116">
        <v>3551.2</v>
      </c>
      <c r="I57" s="116">
        <v>13223.7</v>
      </c>
      <c r="J57" s="116">
        <v>6111.9</v>
      </c>
      <c r="K57" s="116">
        <v>28693.6</v>
      </c>
      <c r="L57" s="116">
        <v>0</v>
      </c>
      <c r="M57" s="116">
        <v>18411.7</v>
      </c>
      <c r="N57" s="116">
        <v>19297.9</v>
      </c>
      <c r="O57" s="116">
        <v>31177.3</v>
      </c>
      <c r="P57" s="51">
        <v>200000</v>
      </c>
      <c r="Q57" s="116">
        <v>60000</v>
      </c>
      <c r="R57" s="116">
        <v>213327</v>
      </c>
      <c r="S57" s="116">
        <v>5705.4</v>
      </c>
      <c r="T57" s="116">
        <v>744.8</v>
      </c>
      <c r="U57" s="116">
        <v>57635.4</v>
      </c>
      <c r="V57" s="240">
        <v>909641.1</v>
      </c>
      <c r="W57" s="51">
        <v>92891.3</v>
      </c>
      <c r="X57" s="240">
        <v>5957007.699999999</v>
      </c>
    </row>
    <row r="58" ht="15.75">
      <c r="X58" s="24"/>
    </row>
    <row r="59" ht="15.75">
      <c r="X59" s="24"/>
    </row>
    <row r="60" ht="15.75">
      <c r="X60" s="24"/>
    </row>
    <row r="61" ht="15.75">
      <c r="X61" s="24"/>
    </row>
    <row r="62" ht="15.75">
      <c r="X62" s="24"/>
    </row>
    <row r="63" ht="15.75">
      <c r="X63" s="24"/>
    </row>
    <row r="64" ht="15.75">
      <c r="X64" s="24"/>
    </row>
    <row r="65" ht="15.75">
      <c r="X65" s="24"/>
    </row>
    <row r="66" ht="15.75">
      <c r="X66" s="24"/>
    </row>
    <row r="67" ht="15.75">
      <c r="X67" s="24"/>
    </row>
    <row r="68" ht="15.75">
      <c r="X68" s="24"/>
    </row>
    <row r="69" ht="15.75">
      <c r="X69" s="24"/>
    </row>
    <row r="70" ht="15.75">
      <c r="X70" s="24"/>
    </row>
    <row r="71" ht="15.75">
      <c r="X71" s="24"/>
    </row>
    <row r="72" ht="15.75">
      <c r="X72" s="24"/>
    </row>
    <row r="73" ht="15.75">
      <c r="X73" s="24"/>
    </row>
    <row r="74" ht="15.75">
      <c r="X74" s="24"/>
    </row>
    <row r="75" ht="15.75">
      <c r="X75" s="24"/>
    </row>
    <row r="76" ht="15.75">
      <c r="X76" s="24"/>
    </row>
    <row r="77" ht="15.75">
      <c r="X77" s="24"/>
    </row>
    <row r="78" ht="15.75">
      <c r="X78" s="24"/>
    </row>
    <row r="79" ht="15.75">
      <c r="X79" s="24"/>
    </row>
    <row r="80" ht="15.75">
      <c r="X80" s="24"/>
    </row>
    <row r="81" ht="15.75">
      <c r="X81" s="24"/>
    </row>
    <row r="82" ht="15.75">
      <c r="X82" s="24"/>
    </row>
    <row r="83" ht="15.75">
      <c r="X83" s="24"/>
    </row>
    <row r="84" ht="15.75">
      <c r="X84" s="24"/>
    </row>
    <row r="85" ht="15.75">
      <c r="X85" s="24"/>
    </row>
    <row r="86" ht="15.75">
      <c r="X86" s="24"/>
    </row>
    <row r="87" ht="15.75">
      <c r="X87" s="24"/>
    </row>
    <row r="88" ht="15.75">
      <c r="X88" s="24"/>
    </row>
    <row r="89" ht="15.75">
      <c r="X89" s="24"/>
    </row>
    <row r="90" ht="15.75">
      <c r="X90" s="24"/>
    </row>
    <row r="91" ht="15.75">
      <c r="X91" s="24"/>
    </row>
    <row r="92" ht="15.75">
      <c r="X92" s="24"/>
    </row>
    <row r="93" ht="15.75">
      <c r="X93" s="24"/>
    </row>
    <row r="94" ht="15.75">
      <c r="X94" s="24"/>
    </row>
    <row r="95" ht="15.75">
      <c r="X95" s="24"/>
    </row>
    <row r="96" ht="15.75">
      <c r="X96" s="24"/>
    </row>
    <row r="97" ht="15.75">
      <c r="X97" s="24"/>
    </row>
    <row r="98" ht="15.75">
      <c r="X98" s="24"/>
    </row>
    <row r="99" ht="15.75">
      <c r="X99" s="24"/>
    </row>
    <row r="100" ht="15.75">
      <c r="X100" s="24"/>
    </row>
    <row r="101" ht="15.75">
      <c r="X101" s="24"/>
    </row>
    <row r="102" ht="15.75">
      <c r="X102" s="24"/>
    </row>
    <row r="103" ht="15.75">
      <c r="X103" s="24"/>
    </row>
    <row r="104" ht="15.75">
      <c r="X104" s="24"/>
    </row>
    <row r="105" ht="15.75">
      <c r="X105" s="24"/>
    </row>
    <row r="106" ht="15.75">
      <c r="X106" s="24"/>
    </row>
    <row r="107" ht="15.75">
      <c r="X107" s="24"/>
    </row>
    <row r="108" ht="15.75">
      <c r="X108" s="24"/>
    </row>
    <row r="109" ht="15.75">
      <c r="X109" s="24"/>
    </row>
    <row r="110" ht="15.75">
      <c r="X110" s="24"/>
    </row>
    <row r="111" ht="15.75">
      <c r="X111" s="24"/>
    </row>
    <row r="112" ht="15.75">
      <c r="X112" s="24"/>
    </row>
    <row r="113" ht="15.75">
      <c r="X113" s="24"/>
    </row>
    <row r="114" ht="15.75">
      <c r="X114" s="24"/>
    </row>
    <row r="115" ht="15.75">
      <c r="X115" s="24"/>
    </row>
    <row r="116" ht="15.75">
      <c r="X116" s="24"/>
    </row>
    <row r="117" ht="15.75">
      <c r="X117" s="24"/>
    </row>
    <row r="118" ht="15.75">
      <c r="X118" s="24"/>
    </row>
    <row r="119" ht="15.75">
      <c r="X119" s="24"/>
    </row>
    <row r="120" ht="15.75">
      <c r="X120" s="24"/>
    </row>
    <row r="121" ht="15.75">
      <c r="X121" s="24"/>
    </row>
    <row r="122" ht="15.75">
      <c r="X122" s="24"/>
    </row>
    <row r="123" ht="15.75">
      <c r="X123" s="24"/>
    </row>
    <row r="124" ht="15.75">
      <c r="X124" s="24"/>
    </row>
    <row r="125" ht="15.75">
      <c r="X125" s="24"/>
    </row>
    <row r="126" ht="15.75">
      <c r="X126" s="24"/>
    </row>
    <row r="127" ht="15.75">
      <c r="X127" s="24"/>
    </row>
    <row r="128" ht="15.75">
      <c r="X128" s="24"/>
    </row>
    <row r="129" ht="15.75">
      <c r="X129" s="24"/>
    </row>
    <row r="130" ht="15.75">
      <c r="X130" s="24"/>
    </row>
    <row r="131" ht="15.75">
      <c r="X131" s="24"/>
    </row>
    <row r="132" ht="15.75">
      <c r="X132" s="24"/>
    </row>
    <row r="133" ht="15.75">
      <c r="X133" s="24"/>
    </row>
    <row r="134" ht="15.75">
      <c r="X134" s="24"/>
    </row>
    <row r="135" ht="15.75">
      <c r="X135" s="24"/>
    </row>
    <row r="136" ht="15.75">
      <c r="X136" s="24"/>
    </row>
    <row r="137" ht="15.75">
      <c r="X137" s="24"/>
    </row>
    <row r="138" ht="15.75">
      <c r="X138" s="24"/>
    </row>
    <row r="139" ht="15.75">
      <c r="X139" s="24"/>
    </row>
    <row r="140" ht="15.75">
      <c r="X140" s="24"/>
    </row>
    <row r="141" ht="15.75">
      <c r="X141" s="24"/>
    </row>
    <row r="142" ht="15.75">
      <c r="X142" s="24"/>
    </row>
    <row r="143" ht="15.75">
      <c r="X143" s="24"/>
    </row>
    <row r="144" ht="15.75">
      <c r="X144" s="24"/>
    </row>
    <row r="145" ht="15.75">
      <c r="X145" s="24"/>
    </row>
    <row r="146" ht="15.75">
      <c r="X146" s="24"/>
    </row>
    <row r="147" ht="15.75">
      <c r="X147" s="24"/>
    </row>
    <row r="148" ht="15.75">
      <c r="X148" s="24"/>
    </row>
    <row r="149" ht="15.75">
      <c r="X149" s="24"/>
    </row>
    <row r="150" ht="15.75">
      <c r="X150" s="24"/>
    </row>
    <row r="151" ht="15.75">
      <c r="X151" s="24"/>
    </row>
    <row r="152" ht="15.75">
      <c r="X152" s="24"/>
    </row>
    <row r="153" ht="15.75">
      <c r="X153" s="24"/>
    </row>
    <row r="154" ht="15.75">
      <c r="X154" s="24"/>
    </row>
    <row r="155" ht="15.75">
      <c r="X155" s="24"/>
    </row>
    <row r="156" ht="15.75">
      <c r="X156" s="24"/>
    </row>
    <row r="157" ht="15.75">
      <c r="X157" s="24"/>
    </row>
    <row r="158" ht="15.75">
      <c r="X158" s="24"/>
    </row>
    <row r="159" ht="15.75">
      <c r="X159" s="24"/>
    </row>
    <row r="160" ht="15.75">
      <c r="X160" s="24"/>
    </row>
    <row r="161" ht="15.75">
      <c r="X161" s="24"/>
    </row>
    <row r="162" ht="15.75">
      <c r="X162" s="24"/>
    </row>
    <row r="163" ht="15.75">
      <c r="X163" s="24"/>
    </row>
    <row r="164" ht="15.75">
      <c r="X164" s="24"/>
    </row>
    <row r="165" ht="15.75">
      <c r="X165" s="24"/>
    </row>
    <row r="166" ht="15.75">
      <c r="X166" s="24"/>
    </row>
    <row r="167" ht="15.75">
      <c r="X167" s="24"/>
    </row>
    <row r="168" ht="15.75">
      <c r="X168" s="24"/>
    </row>
    <row r="169" ht="15.75">
      <c r="X169" s="24"/>
    </row>
    <row r="170" ht="15.75">
      <c r="X170" s="24"/>
    </row>
    <row r="171" ht="15.75">
      <c r="X171" s="24"/>
    </row>
    <row r="172" ht="15.75">
      <c r="X172" s="24"/>
    </row>
    <row r="173" ht="15.75">
      <c r="X173" s="24"/>
    </row>
    <row r="174" ht="15.75">
      <c r="X174" s="24"/>
    </row>
  </sheetData>
  <mergeCells count="27">
    <mergeCell ref="S7:S10"/>
    <mergeCell ref="T7:T10"/>
    <mergeCell ref="U7:U10"/>
    <mergeCell ref="U6:V6"/>
    <mergeCell ref="V7:V10"/>
    <mergeCell ref="B6:T6"/>
    <mergeCell ref="F7:J7"/>
    <mergeCell ref="X6:X10"/>
    <mergeCell ref="O7:O10"/>
    <mergeCell ref="C7:C10"/>
    <mergeCell ref="Q7:Q10"/>
    <mergeCell ref="L7:L10"/>
    <mergeCell ref="N7:N10"/>
    <mergeCell ref="W6:W10"/>
    <mergeCell ref="K7:K10"/>
    <mergeCell ref="J8:J10"/>
    <mergeCell ref="I8:I10"/>
    <mergeCell ref="A4:U4"/>
    <mergeCell ref="D7:D10"/>
    <mergeCell ref="E7:E10"/>
    <mergeCell ref="A6:A10"/>
    <mergeCell ref="P7:P10"/>
    <mergeCell ref="M7:M10"/>
    <mergeCell ref="R7:R10"/>
    <mergeCell ref="B7:B10"/>
    <mergeCell ref="F8:F10"/>
    <mergeCell ref="G8:H9"/>
  </mergeCells>
  <printOptions/>
  <pageMargins left="0.7874015748031497" right="0.7874015748031497" top="1.1811023622047245" bottom="0.3937007874015748" header="0.2362204724409449" footer="0.15748031496062992"/>
  <pageSetup firstPageNumber="16" useFirstPageNumber="1" horizontalDpi="600" verticalDpi="600" orientation="landscape" paperSize="9" scale="2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User</cp:lastModifiedBy>
  <cp:lastPrinted>2013-10-07T08:20:26Z</cp:lastPrinted>
  <dcterms:created xsi:type="dcterms:W3CDTF">2003-12-10T21:35:36Z</dcterms:created>
  <dcterms:modified xsi:type="dcterms:W3CDTF">2013-10-19T06:54:20Z</dcterms:modified>
  <cp:category/>
  <cp:version/>
  <cp:contentType/>
  <cp:contentStatus/>
</cp:coreProperties>
</file>