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85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<sst xmlns="http://schemas.openxmlformats.org/spreadsheetml/2006/main" count="15" uniqueCount="15">
  <si>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Державний бюджет</t>
  </si>
  <si>
    <t xml:space="preserve">Обласний бюджет </t>
  </si>
  <si>
    <t>Бюджети міст та районів</t>
  </si>
  <si>
    <t>Інші джерела</t>
  </si>
  <si>
    <t xml:space="preserve">Прогнозний обсяг фінансування, всього </t>
  </si>
  <si>
    <t>у тому числі:</t>
  </si>
  <si>
    <t>млн. грн.</t>
  </si>
  <si>
    <t>виконання завдань Програми реформування і розвитку житлово-комунального господарства Донецької області на 2010-2014 роки</t>
  </si>
  <si>
    <t>Роки</t>
  </si>
  <si>
    <t>Разом:</t>
  </si>
  <si>
    <t>Розподіл прогнозного обсягу фінансового забезпечення</t>
  </si>
  <si>
    <t>за видами бюджету</t>
  </si>
  <si>
    <t>до рішення обласної ради</t>
  </si>
  <si>
    <t>___________№_______</t>
  </si>
  <si>
    <t>Додаток 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</si>
</sst>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.000_ ;[Red]\-#,##0.000\ "/>
    <numFmt numFmtId="173" formatCode="0.000"/>
  </numFmts>
  <fonts count="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72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72" fontId="3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27.%20&#1060;&#1110;&#1085;&#1072;&#1085;&#1089;&#1086;&#1074;&#1077;%20&#1079;&#1072;&#1073;&#1077;&#1079;&#1087;&#1077;&#1095;&#1077;&#1085;&#1085;&#1103;%20(&#1085;&#1086;&#1074;&#1080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"/>
      <sheetName val="Лист2"/>
      <sheetName val="Лист3"/>
    </sheetNames>
    <sheetDataSet>
      <sheetData sheetId="0">
        <row r="30">
          <cell r="E30">
            <v>1126.2369999999999</v>
          </cell>
          <cell r="G30">
            <v>330.025</v>
          </cell>
          <cell r="I30">
            <v>886.029</v>
          </cell>
          <cell r="K30">
            <v>328.952</v>
          </cell>
          <cell r="M30">
            <v>662.1880000000001</v>
          </cell>
          <cell r="O30">
            <v>317.991</v>
          </cell>
          <cell r="Q30">
            <v>1139.9769999999999</v>
          </cell>
          <cell r="T30">
            <v>242.77300000000002</v>
          </cell>
          <cell r="V30">
            <v>517.726</v>
          </cell>
          <cell r="X30">
            <v>208.71</v>
          </cell>
        </row>
        <row r="33">
          <cell r="E33">
            <v>28.583</v>
          </cell>
          <cell r="F33">
            <v>506.721</v>
          </cell>
          <cell r="I33">
            <v>23.827</v>
          </cell>
          <cell r="J33">
            <v>503.793</v>
          </cell>
          <cell r="M33">
            <v>23.613</v>
          </cell>
          <cell r="N33">
            <v>516.568</v>
          </cell>
          <cell r="Q33">
            <v>24.113</v>
          </cell>
          <cell r="S33">
            <v>487.893</v>
          </cell>
          <cell r="V33">
            <v>20.788</v>
          </cell>
          <cell r="W33">
            <v>470.46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workbookViewId="0" topLeftCell="A1">
      <selection activeCell="H9" sqref="H9"/>
    </sheetView>
  </sheetViews>
  <sheetFormatPr defaultColWidth="9.00390625" defaultRowHeight="12.75"/>
  <cols>
    <col min="1" max="1" width="11.00390625" style="1" customWidth="1"/>
    <col min="2" max="2" width="17.625" style="1" customWidth="1"/>
    <col min="3" max="3" width="16.625" style="1" customWidth="1"/>
    <col min="4" max="4" width="16.125" style="1" customWidth="1"/>
    <col min="5" max="5" width="14.125" style="1" customWidth="1"/>
    <col min="6" max="6" width="14.00390625" style="1" customWidth="1"/>
    <col min="7" max="16384" width="9.125" style="1" customWidth="1"/>
  </cols>
  <sheetData>
    <row r="1" ht="15.75">
      <c r="E1" s="1" t="s">
        <v>14</v>
      </c>
    </row>
    <row r="2" ht="15.75">
      <c r="E2" s="1" t="s">
        <v>12</v>
      </c>
    </row>
    <row r="3" ht="15.75">
      <c r="E3" s="1" t="s">
        <v>13</v>
      </c>
    </row>
    <row r="5" spans="1:6" ht="18.75">
      <c r="A5" s="12" t="s">
        <v>10</v>
      </c>
      <c r="B5" s="12"/>
      <c r="C5" s="12"/>
      <c r="D5" s="12"/>
      <c r="E5" s="12"/>
      <c r="F5" s="12"/>
    </row>
    <row r="6" spans="1:6" ht="36.75" customHeight="1">
      <c r="A6" s="13" t="s">
        <v>7</v>
      </c>
      <c r="B6" s="13"/>
      <c r="C6" s="13"/>
      <c r="D6" s="13"/>
      <c r="E6" s="13"/>
      <c r="F6" s="13"/>
    </row>
    <row r="7" spans="1:6" ht="18.75">
      <c r="A7" s="12" t="s">
        <v>11</v>
      </c>
      <c r="B7" s="12"/>
      <c r="C7" s="12"/>
      <c r="D7" s="12"/>
      <c r="E7" s="12"/>
      <c r="F7" s="12"/>
    </row>
    <row r="9" ht="15.75">
      <c r="F9" s="2" t="s">
        <v>6</v>
      </c>
    </row>
    <row r="10" spans="1:6" ht="21" customHeight="1">
      <c r="A10" s="10" t="s">
        <v>8</v>
      </c>
      <c r="B10" s="8" t="s">
        <v>4</v>
      </c>
      <c r="C10" s="9" t="s">
        <v>5</v>
      </c>
      <c r="D10" s="9"/>
      <c r="E10" s="9"/>
      <c r="F10" s="9"/>
    </row>
    <row r="11" spans="1:6" ht="56.25">
      <c r="A11" s="11"/>
      <c r="B11" s="8"/>
      <c r="C11" s="4" t="s">
        <v>0</v>
      </c>
      <c r="D11" s="4" t="s">
        <v>1</v>
      </c>
      <c r="E11" s="4" t="s">
        <v>2</v>
      </c>
      <c r="F11" s="4" t="s">
        <v>3</v>
      </c>
    </row>
    <row r="12" spans="1:6" ht="24" customHeight="1">
      <c r="A12" s="3">
        <v>2010</v>
      </c>
      <c r="B12" s="5">
        <f>SUM(C12:F12)</f>
        <v>1991.5659999999998</v>
      </c>
      <c r="C12" s="5">
        <f>'[1]дод'!$E$30</f>
        <v>1126.2369999999999</v>
      </c>
      <c r="D12" s="5">
        <f>'[1]дод'!$E$33</f>
        <v>28.583</v>
      </c>
      <c r="E12" s="5">
        <f>'[1]дод'!$F$33</f>
        <v>506.721</v>
      </c>
      <c r="F12" s="5">
        <f>'[1]дод'!$G$30</f>
        <v>330.025</v>
      </c>
    </row>
    <row r="13" spans="1:6" ht="24" customHeight="1">
      <c r="A13" s="3">
        <v>2011</v>
      </c>
      <c r="B13" s="5">
        <f>SUM(C13:F13)</f>
        <v>1742.6009999999999</v>
      </c>
      <c r="C13" s="5">
        <f>'[1]дод'!$I$30</f>
        <v>886.029</v>
      </c>
      <c r="D13" s="5">
        <f>'[1]дод'!$I$33</f>
        <v>23.827</v>
      </c>
      <c r="E13" s="5">
        <f>'[1]дод'!$J$33</f>
        <v>503.793</v>
      </c>
      <c r="F13" s="5">
        <f>'[1]дод'!$K$30</f>
        <v>328.952</v>
      </c>
    </row>
    <row r="14" spans="1:6" ht="24" customHeight="1">
      <c r="A14" s="3">
        <v>2012</v>
      </c>
      <c r="B14" s="5">
        <f>SUM(C14:F14)</f>
        <v>1520.3600000000001</v>
      </c>
      <c r="C14" s="5">
        <f>'[1]дод'!$M$30</f>
        <v>662.1880000000001</v>
      </c>
      <c r="D14" s="5">
        <f>'[1]дод'!$M$33</f>
        <v>23.613</v>
      </c>
      <c r="E14" s="5">
        <f>'[1]дод'!$N$33</f>
        <v>516.568</v>
      </c>
      <c r="F14" s="5">
        <f>'[1]дод'!$O$30</f>
        <v>317.991</v>
      </c>
    </row>
    <row r="15" spans="1:6" ht="24" customHeight="1">
      <c r="A15" s="3">
        <v>2013</v>
      </c>
      <c r="B15" s="5">
        <f>SUM(C15:F15)</f>
        <v>1894.7559999999999</v>
      </c>
      <c r="C15" s="5">
        <f>'[1]дод'!$Q$30</f>
        <v>1139.9769999999999</v>
      </c>
      <c r="D15" s="5">
        <f>'[1]дод'!$Q$33</f>
        <v>24.113</v>
      </c>
      <c r="E15" s="5">
        <f>'[1]дод'!$S$33</f>
        <v>487.893</v>
      </c>
      <c r="F15" s="5">
        <f>'[1]дод'!$T$30</f>
        <v>242.77300000000002</v>
      </c>
    </row>
    <row r="16" spans="1:6" ht="24" customHeight="1">
      <c r="A16" s="3">
        <v>2014</v>
      </c>
      <c r="B16" s="5">
        <f>SUM(C16:F16)</f>
        <v>1217.684</v>
      </c>
      <c r="C16" s="5">
        <f>'[1]дод'!$V$30</f>
        <v>517.726</v>
      </c>
      <c r="D16" s="5">
        <f>'[1]дод'!$V$33</f>
        <v>20.788</v>
      </c>
      <c r="E16" s="5">
        <f>'[1]дод'!$W$33</f>
        <v>470.46</v>
      </c>
      <c r="F16" s="5">
        <f>'[1]дод'!$X$30</f>
        <v>208.71</v>
      </c>
    </row>
    <row r="17" spans="1:6" ht="24" customHeight="1">
      <c r="A17" s="6" t="s">
        <v>9</v>
      </c>
      <c r="B17" s="7">
        <f>SUM(B12:B16)</f>
        <v>8366.966999999999</v>
      </c>
      <c r="C17" s="7">
        <f>SUM(C12:C16)</f>
        <v>4332.156999999999</v>
      </c>
      <c r="D17" s="7">
        <f>SUM(D12:D16)</f>
        <v>120.92399999999999</v>
      </c>
      <c r="E17" s="7">
        <f>SUM(E12:E16)</f>
        <v>2485.435</v>
      </c>
      <c r="F17" s="7">
        <f>SUM(F12:F16)</f>
        <v>1428.451</v>
      </c>
    </row>
  </sheetData>
  <mergeCells count="6">
    <mergeCell ref="B10:B11"/>
    <mergeCell ref="C10:F10"/>
    <mergeCell ref="A10:A11"/>
    <mergeCell ref="A5:F5"/>
    <mergeCell ref="A6:F6"/>
    <mergeCell ref="A7:F7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 УЖКХ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Баркова</dc:creator>
  <cp:keywords/>
  <dc:description/>
  <cp:lastModifiedBy>Ирина Баркова</cp:lastModifiedBy>
  <cp:lastPrinted>2012-05-17T13:37:09Z</cp:lastPrinted>
  <dcterms:created xsi:type="dcterms:W3CDTF">2010-02-01T12:12:00Z</dcterms:created>
  <dcterms:modified xsi:type="dcterms:W3CDTF">2012-05-17T13:37:18Z</dcterms:modified>
  <cp:category/>
  <cp:version/>
  <cp:contentType/>
  <cp:contentStatus/>
</cp:coreProperties>
</file>